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лава Україні!\Desktop\Успішність\2024 січень\"/>
    </mc:Choice>
  </mc:AlternateContent>
  <xr:revisionPtr revIDLastSave="0" documentId="8_{5FE84AEF-9FB5-41FF-913A-01D77247F5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8" i="1" l="1"/>
  <c r="A179" i="1" l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171" i="1"/>
  <c r="A172" i="1"/>
  <c r="A173" i="1"/>
  <c r="A174" i="1"/>
  <c r="A175" i="1"/>
  <c r="A170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49" i="1"/>
  <c r="A150" i="1"/>
  <c r="A151" i="1"/>
  <c r="A152" i="1"/>
  <c r="A144" i="1"/>
  <c r="A145" i="1"/>
  <c r="A146" i="1"/>
  <c r="A147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07" i="1"/>
  <c r="A108" i="1"/>
  <c r="A109" i="1"/>
  <c r="A110" i="1"/>
  <c r="A111" i="1"/>
  <c r="A98" i="1"/>
  <c r="A99" i="1"/>
  <c r="A100" i="1"/>
  <c r="A101" i="1"/>
  <c r="A102" i="1"/>
  <c r="A103" i="1"/>
  <c r="A104" i="1"/>
  <c r="A105" i="1"/>
  <c r="A67" i="1"/>
  <c r="A68" i="1"/>
  <c r="A69" i="1"/>
  <c r="A70" i="1"/>
  <c r="A71" i="1"/>
  <c r="A54" i="1"/>
  <c r="A53" i="1"/>
  <c r="A52" i="1"/>
  <c r="A51" i="1"/>
  <c r="A48" i="1"/>
  <c r="A42" i="1"/>
  <c r="A41" i="1"/>
  <c r="A40" i="1"/>
  <c r="A39" i="1"/>
  <c r="A36" i="1"/>
  <c r="A31" i="1"/>
  <c r="A30" i="1"/>
  <c r="A29" i="1"/>
  <c r="A28" i="1"/>
  <c r="A27" i="1"/>
  <c r="A26" i="1"/>
  <c r="A32" i="1"/>
  <c r="A33" i="1"/>
  <c r="A34" i="1"/>
  <c r="A35" i="1"/>
  <c r="A37" i="1"/>
  <c r="A38" i="1"/>
  <c r="A43" i="1"/>
  <c r="A44" i="1"/>
  <c r="A45" i="1"/>
  <c r="A46" i="1"/>
  <c r="A47" i="1"/>
  <c r="A49" i="1"/>
  <c r="A50" i="1"/>
  <c r="A55" i="1"/>
  <c r="A56" i="1"/>
  <c r="A57" i="1"/>
  <c r="A58" i="1"/>
  <c r="A59" i="1"/>
  <c r="A60" i="1"/>
  <c r="A61" i="1"/>
  <c r="A62" i="1"/>
  <c r="A6" i="1"/>
  <c r="A7" i="1"/>
  <c r="A8" i="1"/>
  <c r="A9" i="1"/>
  <c r="A10" i="1"/>
  <c r="A11" i="1"/>
  <c r="A12" i="1"/>
  <c r="A13" i="1"/>
  <c r="A5" i="1"/>
  <c r="A153" i="1" l="1"/>
  <c r="A148" i="1"/>
  <c r="A143" i="1"/>
  <c r="A112" i="1"/>
  <c r="A106" i="1"/>
  <c r="A97" i="1"/>
  <c r="A95" i="1"/>
  <c r="A96" i="1"/>
  <c r="A94" i="1"/>
  <c r="A93" i="1"/>
  <c r="A92" i="1"/>
  <c r="A90" i="1"/>
  <c r="A91" i="1"/>
  <c r="A89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74" i="1"/>
  <c r="A73" i="1"/>
  <c r="A72" i="1"/>
  <c r="A66" i="1"/>
  <c r="A65" i="1"/>
  <c r="A64" i="1"/>
  <c r="A63" i="1"/>
  <c r="A25" i="1"/>
  <c r="A21" i="1"/>
  <c r="A23" i="1" l="1"/>
  <c r="A24" i="1"/>
  <c r="A22" i="1"/>
  <c r="A15" i="1" l="1"/>
  <c r="A16" i="1"/>
  <c r="A17" i="1"/>
  <c r="A18" i="1"/>
  <c r="A19" i="1"/>
  <c r="A20" i="1"/>
  <c r="A14" i="1"/>
</calcChain>
</file>

<file path=xl/sharedStrings.xml><?xml version="1.0" encoding="utf-8"?>
<sst xmlns="http://schemas.openxmlformats.org/spreadsheetml/2006/main" count="256" uniqueCount="234">
  <si>
    <t>Рейтинговий список здобувачів освіти</t>
  </si>
  <si>
    <t>Місце в рейтингу</t>
  </si>
  <si>
    <t>Група</t>
  </si>
  <si>
    <t>Форма навчання</t>
  </si>
  <si>
    <t>ПІП</t>
  </si>
  <si>
    <t>Рейтинговий бал</t>
  </si>
  <si>
    <t>за ІІ семестр 2023-2024 н.р.</t>
  </si>
  <si>
    <t>Юзвак Дмитро Олександрович</t>
  </si>
  <si>
    <t>Сухомудь Юрій Ігорович</t>
  </si>
  <si>
    <t>ЗФН</t>
  </si>
  <si>
    <t>Балаж Мирослава Василівна</t>
  </si>
  <si>
    <t>Герасимчук Людмила Євгеніївна</t>
  </si>
  <si>
    <t>Гомон Андрій Володимирович</t>
  </si>
  <si>
    <t>Збираник Едуард Петрович</t>
  </si>
  <si>
    <t>Криса Роман Васильович</t>
  </si>
  <si>
    <t>Лебедь Сергій Володимирович</t>
  </si>
  <si>
    <t>Місюра Олена Вікторівна</t>
  </si>
  <si>
    <t>Міщенко Олександра Олександрівна</t>
  </si>
  <si>
    <t>Томашевська Лариса Олександрівна</t>
  </si>
  <si>
    <t>ЗСО-23-1-ґv</t>
  </si>
  <si>
    <t>ЗПЛ-23-1-rv</t>
  </si>
  <si>
    <t>Глєб Ірина Сергіївна </t>
  </si>
  <si>
    <t>Іванюк Марія Степанівна</t>
  </si>
  <si>
    <t>Коверга Христина Володимирівна</t>
  </si>
  <si>
    <t>Левік Вероніка Русланівна</t>
  </si>
  <si>
    <t>Котяй Олег Петрович</t>
  </si>
  <si>
    <t>Санчес-Баллестер Хосуе</t>
  </si>
  <si>
    <t>Юшина Вікторія Вікторівна</t>
  </si>
  <si>
    <t>ЗЕКН-23-1-rv</t>
  </si>
  <si>
    <t>Дем'янчук Яна Олегівна</t>
  </si>
  <si>
    <t>ЗОО-23-1-rv</t>
  </si>
  <si>
    <t>Алексєєв Владислав Євгенович</t>
  </si>
  <si>
    <t>Ломако Едуард Федорович</t>
  </si>
  <si>
    <t>ЗСР-23.2-1-rv</t>
  </si>
  <si>
    <t>ЗСР-22-1-rv</t>
  </si>
  <si>
    <t>Авдейчик Валентина Василівна</t>
  </si>
  <si>
    <t>Андрійчук Тетяна Володимирівна</t>
  </si>
  <si>
    <t>Іванюта (Басюк) Наталія Степанівна</t>
  </si>
  <si>
    <t>Волчук Євгенія Ігорівна</t>
  </si>
  <si>
    <t>Ворожильник Василь Васильович</t>
  </si>
  <si>
    <t xml:space="preserve">Гулевська Лідія Олександрівна </t>
  </si>
  <si>
    <t>Дубовський Степан Володимирович</t>
  </si>
  <si>
    <t>Задорожний Федір Федорович</t>
  </si>
  <si>
    <t>Кіяшко Людмила Сергіївна</t>
  </si>
  <si>
    <t>Кльоцко Мар'ян Михайлович</t>
  </si>
  <si>
    <t>Козловська Анжела Вікторівна</t>
  </si>
  <si>
    <t>Красько Вадим Леонтійович</t>
  </si>
  <si>
    <t>Кучечук Руслана Юріївна</t>
  </si>
  <si>
    <t>Лимар Мілана Володимирівна</t>
  </si>
  <si>
    <t>Вечорко (Лосіцька) Ірина Леонідівна</t>
  </si>
  <si>
    <t>Лях Роман Іванович</t>
  </si>
  <si>
    <t>Мар'ян Руслан Леонідович</t>
  </si>
  <si>
    <t>Маріна (Шіман) Ніколетта Іванівна</t>
  </si>
  <si>
    <t>Мицьо Назар Миколайович</t>
  </si>
  <si>
    <t>Мінчук Олександр Леонідович</t>
  </si>
  <si>
    <t>Мосійчук Алла Іванівна</t>
  </si>
  <si>
    <t>Мосюк Олена Миколаївна</t>
  </si>
  <si>
    <t>Нагаль Наталія Миколаївна</t>
  </si>
  <si>
    <t>Недобой Тетяна Володимирівна</t>
  </si>
  <si>
    <t>Нізелюк Микола Леонідович</t>
  </si>
  <si>
    <t>Бенько (Остапенко) Ярослава Олегівна</t>
  </si>
  <si>
    <t>Пальчинський Андрій Вікторович</t>
  </si>
  <si>
    <t>Пальчинська (Полюхович) Альона Василівна</t>
  </si>
  <si>
    <t>Полюхович Ольга Григорівна</t>
  </si>
  <si>
    <t>Полюхович Юлія Андріївна</t>
  </si>
  <si>
    <t>Саноцький Віктор Сергійович</t>
  </si>
  <si>
    <t>Семенчук Юлія Олександрівна</t>
  </si>
  <si>
    <t>Шитіхін (Січка) Владислав Васильович</t>
  </si>
  <si>
    <t>Січкар Катерина Юріївна</t>
  </si>
  <si>
    <t>Скічко Юлія Леонідівна</t>
  </si>
  <si>
    <t>Скрипник Вікторія Вікторівна</t>
  </si>
  <si>
    <t>Тишковець Василь Олександрович</t>
  </si>
  <si>
    <t>Федорик Тереза Романівна</t>
  </si>
  <si>
    <t>ЗОО-23.2-1-rv</t>
  </si>
  <si>
    <t>Калашніков Артем Валерійович</t>
  </si>
  <si>
    <t>Андрійчук Юлія Володимирівна</t>
  </si>
  <si>
    <t>Аврамишина Оксана Володимирівна</t>
  </si>
  <si>
    <t>ЗПЛ-23.2-1-rv</t>
  </si>
  <si>
    <t>Квачук Світлана Леонідівна</t>
  </si>
  <si>
    <t>Корпесьо Марія Іванівна</t>
  </si>
  <si>
    <t>Котова Інна Вікторівна</t>
  </si>
  <si>
    <t>Михальчук Тетяна Олександрівна</t>
  </si>
  <si>
    <t>Парасюк Нейля Рзаївна</t>
  </si>
  <si>
    <t>ЗПЛ-22-1-rv</t>
  </si>
  <si>
    <t>Колісниченко Руслан Анатолійович</t>
  </si>
  <si>
    <t>Ковтунович Яна Олександрівна</t>
  </si>
  <si>
    <t>ЗСПО-22-1-rv</t>
  </si>
  <si>
    <t>Місяйло (Іваник) Тетяна Володимирівна</t>
  </si>
  <si>
    <t>Бугай (Колядич) Аліна Вікторівна</t>
  </si>
  <si>
    <t>Костецька Лілія Федорівна</t>
  </si>
  <si>
    <t>Притула Сергій Григорович</t>
  </si>
  <si>
    <t>Швая (Сукач) Ірина Миколаївна</t>
  </si>
  <si>
    <t>Бричка ( Пахнюк) Аліна Анатоліївна</t>
  </si>
  <si>
    <t>Калюта Аліна Степанівна</t>
  </si>
  <si>
    <t>Полюхович Марія Іванівна</t>
  </si>
  <si>
    <t>Нечай Ольга Олександрівна</t>
  </si>
  <si>
    <t>Степанець Юлія Миколаївна</t>
  </si>
  <si>
    <t>Ковтунович Ольга Олександрівна</t>
  </si>
  <si>
    <t>Шамахова Юлія Іванівна</t>
  </si>
  <si>
    <t>Цимбалов Олексій Анатолійович</t>
  </si>
  <si>
    <t>Бугаєнко Олексій Володимирович</t>
  </si>
  <si>
    <t>Полюхович (Ломако) Ірина Миколаївна</t>
  </si>
  <si>
    <t>ЗЕКН-21-1-rv</t>
  </si>
  <si>
    <t>Павлючик Марія Віталіївна</t>
  </si>
  <si>
    <t>Рибалко Тетяна Станіславівна</t>
  </si>
  <si>
    <t>Ісаєва Єлизавета Андріївна</t>
  </si>
  <si>
    <t>ЗОО-21-1-rv</t>
  </si>
  <si>
    <t>Тарасюк Василина Олександрівна</t>
  </si>
  <si>
    <t>Мельничук Роман Миколайович</t>
  </si>
  <si>
    <t>ЗСПО-21-1-rv</t>
  </si>
  <si>
    <t>Боровець Алла Валентинівна</t>
  </si>
  <si>
    <t>Зал Олена Костянтинівна</t>
  </si>
  <si>
    <t>Гончаренко Сергій Ігорович</t>
  </si>
  <si>
    <t>ЗПЛ-21-1-rv</t>
  </si>
  <si>
    <t>Літвін (Сойко) Юлія Миколаївна</t>
  </si>
  <si>
    <t>Власюк Наталія Всилівна</t>
  </si>
  <si>
    <t>Дзюбак Назар Андрійович</t>
  </si>
  <si>
    <t>Кирикович Ярослав Юрійович</t>
  </si>
  <si>
    <t>Малишко Олена Валеріївна</t>
  </si>
  <si>
    <t>Сіромашенко Тетяна Сергіївна</t>
  </si>
  <si>
    <t>Харченко Аліна Ігорівна</t>
  </si>
  <si>
    <t>Лезнер Олександр Валерійович</t>
  </si>
  <si>
    <t>Нюбіна Анастасія Сергіївна</t>
  </si>
  <si>
    <t>ЗЕКН-20-1-rv</t>
  </si>
  <si>
    <t>Мінченко Світлана Григорівна</t>
  </si>
  <si>
    <t>Шкарлат Сергій Григорович</t>
  </si>
  <si>
    <t>Мусатов Володимир Сергійович</t>
  </si>
  <si>
    <t>Косяк Сергій Вікторович</t>
  </si>
  <si>
    <t>Іжик Степан Степанович</t>
  </si>
  <si>
    <t>Яковець Наталія Ростиславівна</t>
  </si>
  <si>
    <t>ЗПЛ-20-1-rv</t>
  </si>
  <si>
    <t>Домбровська Тетяна Михайлівна</t>
  </si>
  <si>
    <t>Мехтієва Діана Русланівна</t>
  </si>
  <si>
    <t>Аскеров Едуард Мирзаєвич</t>
  </si>
  <si>
    <t>Гаврилюк Ірина Валеріївна</t>
  </si>
  <si>
    <t xml:space="preserve">Білашенко Катерина Романівна </t>
  </si>
  <si>
    <t>Євчук (Похилюк) Валентина Борисівна</t>
  </si>
  <si>
    <t>Журба Юлія Юріївна</t>
  </si>
  <si>
    <t xml:space="preserve">Косей (Шеліна) Юлія Янівна </t>
  </si>
  <si>
    <t>Кучерява Тетяна Романівна</t>
  </si>
  <si>
    <t xml:space="preserve">Пашківська Леся Вікторівна </t>
  </si>
  <si>
    <t xml:space="preserve">Решетар Марина Василівна </t>
  </si>
  <si>
    <t>Рижова Юлія Юріївна</t>
  </si>
  <si>
    <t xml:space="preserve">Ситнікова Богдана Геннадіївна </t>
  </si>
  <si>
    <t>Тиличук Тетяна Василівна</t>
  </si>
  <si>
    <t>Фурманець Ніна Андріївна</t>
  </si>
  <si>
    <t>Чудовець Тетяна Володимирівна</t>
  </si>
  <si>
    <t>Шилкіна Вікторія Вікторівна</t>
  </si>
  <si>
    <t>Шипова Світлана Петрівна</t>
  </si>
  <si>
    <t>Якимчук Ольга Василівна</t>
  </si>
  <si>
    <t>Чабаненко Марія Ігорівна</t>
  </si>
  <si>
    <t>Дядій Сергій Сергійович</t>
  </si>
  <si>
    <t xml:space="preserve">Реник Ванесса Йосипівна </t>
  </si>
  <si>
    <t>Ковальчук Катерина Олегівна</t>
  </si>
  <si>
    <t>Коновалов Євгеній Віталійович</t>
  </si>
  <si>
    <t>Мостіпан Алла Іванівна</t>
  </si>
  <si>
    <t>Весельська Вікторія Олександрівна</t>
  </si>
  <si>
    <t>Васильєва Наталія Олексіївна</t>
  </si>
  <si>
    <t>Опанасенко Анна Віталіївна</t>
  </si>
  <si>
    <t>Прокопчук Богдан Валерійович</t>
  </si>
  <si>
    <t>Пейчі Антонія Рафаелівна</t>
  </si>
  <si>
    <t>Ошурко (Ковальська) Дарина Віталіївна</t>
  </si>
  <si>
    <t>ЗСР-20-1-rv</t>
  </si>
  <si>
    <t>Михайлюк Тетяна Володимирівна</t>
  </si>
  <si>
    <t>Кириша Леся Петрівна</t>
  </si>
  <si>
    <t>Коперська Марія Іванівна</t>
  </si>
  <si>
    <t>Хазова Лілія Миколаївна</t>
  </si>
  <si>
    <t>Бортник Людмила Вікторівна</t>
  </si>
  <si>
    <t>ЗОО-20-1-rv</t>
  </si>
  <si>
    <t>Брижицька Олександра Вадимівна</t>
  </si>
  <si>
    <t>Ісаєва Юлія Леонідівна</t>
  </si>
  <si>
    <t>Стерник Тарас Віталійович</t>
  </si>
  <si>
    <t>Адаменко Ілля Сергійович</t>
  </si>
  <si>
    <t>ЗПЛ-23-1м-rv</t>
  </si>
  <si>
    <t>Альошина Оксана Анатліївна</t>
  </si>
  <si>
    <t>Доброжанська Анжела Валері</t>
  </si>
  <si>
    <t>Живюк Оксана Віталіївна</t>
  </si>
  <si>
    <t>Заулочна Ірина Василівна</t>
  </si>
  <si>
    <t>Колісник Вікторія Василівна</t>
  </si>
  <si>
    <t>Лободзінська Світлана Василівна</t>
  </si>
  <si>
    <t>Мучак Тетяна Святославівна</t>
  </si>
  <si>
    <t>Новікова Зоряна Павлівна</t>
  </si>
  <si>
    <t>Пашко Анастасія Сергіївна</t>
  </si>
  <si>
    <t>Позднякова Тетяна Євгенівна</t>
  </si>
  <si>
    <t>Попчук Тетяна Юріївна</t>
  </si>
  <si>
    <t>Сичак Галина Василівна</t>
  </si>
  <si>
    <t>Скоцька Леся Григорівна</t>
  </si>
  <si>
    <t>Твердий Сергій Петрович</t>
  </si>
  <si>
    <t>Тимошишин Сергій Васильович</t>
  </si>
  <si>
    <t>Харченко Наталія Борисівна</t>
  </si>
  <si>
    <t>Шишка Валентина Іванівна</t>
  </si>
  <si>
    <t>ЗСР-22-1м-rv</t>
  </si>
  <si>
    <t>Колеснікова Богдана Юріївна</t>
  </si>
  <si>
    <t>Мартинюк (Кулачок) Світлана Станіславівна</t>
  </si>
  <si>
    <t>Полюхович Марина Олександрівна</t>
  </si>
  <si>
    <t>Пронькіна Наталія Станіславівна</t>
  </si>
  <si>
    <t>Скоропляс Алла Володимирівна</t>
  </si>
  <si>
    <t>Юрчук Іванна Олегівна</t>
  </si>
  <si>
    <t>ЗПЛ-22-1м-rv</t>
  </si>
  <si>
    <t>Алтунін Євгеній Андрійович</t>
  </si>
  <si>
    <t>Благодир Володимир Олександрович</t>
  </si>
  <si>
    <t>Ващук Світлана Григорівна</t>
  </si>
  <si>
    <t>Волянюк Ніна Василівна</t>
  </si>
  <si>
    <t>Воробок Ганна Вікторівна</t>
  </si>
  <si>
    <t>Клюєва Олена Аркадіївна</t>
  </si>
  <si>
    <t>Коляда Наталія Вікторівна</t>
  </si>
  <si>
    <t>Кононенко Інна Вікторівна</t>
  </si>
  <si>
    <t>Лебідь Оксана Андріївна</t>
  </si>
  <si>
    <t>Лінник Юрій Володимирович</t>
  </si>
  <si>
    <t>Мендель Ірина Олександрівна</t>
  </si>
  <si>
    <t>Недобой Володимир Васильович</t>
  </si>
  <si>
    <t>Олінчук Олена Сергіївна</t>
  </si>
  <si>
    <t>Ольжанська Гранатте Василівна</t>
  </si>
  <si>
    <t>Омельчук Олена Олександрівна</t>
  </si>
  <si>
    <t>Охріменко Людмила Вікторівна</t>
  </si>
  <si>
    <t>Пешко Ірина Олегівна</t>
  </si>
  <si>
    <t>Півторак Ольга Вікторівна</t>
  </si>
  <si>
    <t>Пронкевич Мар’яна Романівна</t>
  </si>
  <si>
    <t>Сенатосенко Анжела Володимирівна</t>
  </si>
  <si>
    <t>Чергінцева Олена Василівна</t>
  </si>
  <si>
    <t>Гражевська Яна Юріївна</t>
  </si>
  <si>
    <t>Баборикіна Мирослава Юріївна</t>
  </si>
  <si>
    <t>Тернова Богдана Володимирівна</t>
  </si>
  <si>
    <t>Рішко Наталія Михайлівна</t>
  </si>
  <si>
    <t>Сейко Ксенія Володимирівна</t>
  </si>
  <si>
    <t>Мірошниченко Тетяна Анатоліївна</t>
  </si>
  <si>
    <t>Коптюх Володимир Володимирович</t>
  </si>
  <si>
    <t>Коптюх (Гнатко) Жанна Олександрівна</t>
  </si>
  <si>
    <t>Коберська (Попелюх) Тетяна Ананіївна</t>
  </si>
  <si>
    <t>Пиріг Оксана Зіновіївна</t>
  </si>
  <si>
    <t>ЗЕКН-22-1м-rv</t>
  </si>
  <si>
    <t>Дубовська Аліна Вікторівна</t>
  </si>
  <si>
    <t>Свердлик Катерина Володимирівна</t>
  </si>
  <si>
    <t>Рівненський інститут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</si>
</sst>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6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 readingOrder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2" fontId="1" fillId="0" borderId="3" xfId="1" applyNumberFormat="1" applyFont="1" applyBorder="1" applyAlignment="1">
      <alignment horizontal="center"/>
    </xf>
    <xf numFmtId="0" fontId="4" fillId="0" borderId="2" xfId="0" applyFont="1" applyBorder="1" applyAlignment="1">
      <alignment vertical="center" wrapText="1"/>
    </xf>
    <xf numFmtId="2" fontId="1" fillId="0" borderId="2" xfId="1" applyNumberFormat="1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7"/>
  <sheetViews>
    <sheetView tabSelected="1" zoomScaleNormal="100" workbookViewId="0">
      <selection activeCell="A4" sqref="A4"/>
    </sheetView>
  </sheetViews>
  <sheetFormatPr defaultRowHeight="14.4" x14ac:dyDescent="0.3"/>
  <cols>
    <col min="1" max="1" width="14.88671875" style="1" customWidth="1"/>
    <col min="2" max="2" width="18.6640625" style="1" customWidth="1"/>
    <col min="3" max="3" width="17.109375" style="1" customWidth="1"/>
    <col min="4" max="4" width="48.33203125" style="1" customWidth="1"/>
    <col min="5" max="5" width="17.109375" style="11" customWidth="1"/>
    <col min="6" max="6" width="9.109375" customWidth="1"/>
  </cols>
  <sheetData>
    <row r="1" spans="1:5" x14ac:dyDescent="0.3">
      <c r="A1" s="29" t="s">
        <v>0</v>
      </c>
      <c r="B1" s="29"/>
      <c r="C1" s="29"/>
      <c r="D1" s="29"/>
      <c r="E1" s="29"/>
    </row>
    <row r="2" spans="1:5" x14ac:dyDescent="0.3">
      <c r="A2" s="29" t="s">
        <v>6</v>
      </c>
      <c r="B2" s="29"/>
      <c r="C2" s="29"/>
      <c r="D2" s="29"/>
      <c r="E2" s="29"/>
    </row>
    <row r="3" spans="1:5" x14ac:dyDescent="0.3">
      <c r="A3" s="29" t="s">
        <v>233</v>
      </c>
      <c r="B3" s="29"/>
      <c r="C3" s="29"/>
      <c r="D3" s="29"/>
      <c r="E3" s="29"/>
    </row>
    <row r="4" spans="1:5" ht="27.6" x14ac:dyDescent="0.3">
      <c r="A4" s="4" t="s">
        <v>1</v>
      </c>
      <c r="B4" s="5" t="s">
        <v>2</v>
      </c>
      <c r="C4" s="4" t="s">
        <v>3</v>
      </c>
      <c r="D4" s="5" t="s">
        <v>4</v>
      </c>
      <c r="E4" s="10" t="s">
        <v>5</v>
      </c>
    </row>
    <row r="5" spans="1:5" ht="15.6" x14ac:dyDescent="0.3">
      <c r="A5" s="3">
        <f>RANK(E5,$E$5:$E$13,0)</f>
        <v>8</v>
      </c>
      <c r="B5" s="21" t="s">
        <v>19</v>
      </c>
      <c r="C5" s="27" t="s">
        <v>9</v>
      </c>
      <c r="D5" s="12" t="s">
        <v>10</v>
      </c>
      <c r="E5" s="6">
        <v>77</v>
      </c>
    </row>
    <row r="6" spans="1:5" ht="15.6" x14ac:dyDescent="0.3">
      <c r="A6" s="8">
        <f t="shared" ref="A6:A13" si="0">RANK(E6,$E$5:$E$13,0)</f>
        <v>1</v>
      </c>
      <c r="B6" s="22"/>
      <c r="C6" s="27"/>
      <c r="D6" s="12" t="s">
        <v>11</v>
      </c>
      <c r="E6" s="6">
        <v>88.56</v>
      </c>
    </row>
    <row r="7" spans="1:5" ht="15.6" x14ac:dyDescent="0.3">
      <c r="A7" s="8">
        <f t="shared" si="0"/>
        <v>3</v>
      </c>
      <c r="B7" s="22"/>
      <c r="C7" s="27"/>
      <c r="D7" s="12" t="s">
        <v>12</v>
      </c>
      <c r="E7" s="6">
        <v>86</v>
      </c>
    </row>
    <row r="8" spans="1:5" ht="15.6" x14ac:dyDescent="0.3">
      <c r="A8" s="8">
        <f t="shared" si="0"/>
        <v>7</v>
      </c>
      <c r="B8" s="22"/>
      <c r="C8" s="27"/>
      <c r="D8" s="12" t="s">
        <v>13</v>
      </c>
      <c r="E8" s="6">
        <v>78.11</v>
      </c>
    </row>
    <row r="9" spans="1:5" ht="15.6" x14ac:dyDescent="0.3">
      <c r="A9" s="8">
        <f t="shared" si="0"/>
        <v>5</v>
      </c>
      <c r="B9" s="22"/>
      <c r="C9" s="27"/>
      <c r="D9" s="12" t="s">
        <v>14</v>
      </c>
      <c r="E9" s="6">
        <v>84.75</v>
      </c>
    </row>
    <row r="10" spans="1:5" ht="15.6" x14ac:dyDescent="0.3">
      <c r="A10" s="8">
        <f t="shared" si="0"/>
        <v>9</v>
      </c>
      <c r="B10" s="22"/>
      <c r="C10" s="27"/>
      <c r="D10" s="12" t="s">
        <v>15</v>
      </c>
      <c r="E10" s="6">
        <v>72.75</v>
      </c>
    </row>
    <row r="11" spans="1:5" ht="15.6" x14ac:dyDescent="0.3">
      <c r="A11" s="8">
        <f t="shared" si="0"/>
        <v>3</v>
      </c>
      <c r="B11" s="22"/>
      <c r="C11" s="27"/>
      <c r="D11" s="12" t="s">
        <v>16</v>
      </c>
      <c r="E11" s="6">
        <v>86</v>
      </c>
    </row>
    <row r="12" spans="1:5" ht="15.6" x14ac:dyDescent="0.3">
      <c r="A12" s="8">
        <f t="shared" si="0"/>
        <v>6</v>
      </c>
      <c r="B12" s="22"/>
      <c r="C12" s="27"/>
      <c r="D12" s="12" t="s">
        <v>17</v>
      </c>
      <c r="E12" s="6">
        <v>82.67</v>
      </c>
    </row>
    <row r="13" spans="1:5" ht="15.6" x14ac:dyDescent="0.3">
      <c r="A13" s="8">
        <f t="shared" si="0"/>
        <v>2</v>
      </c>
      <c r="B13" s="22"/>
      <c r="C13" s="27"/>
      <c r="D13" s="12" t="s">
        <v>18</v>
      </c>
      <c r="E13" s="6">
        <v>87.11</v>
      </c>
    </row>
    <row r="14" spans="1:5" x14ac:dyDescent="0.3">
      <c r="A14" s="2">
        <f t="shared" ref="A14:A20" si="1">RANK(E14,$E$14:$E$20,0)</f>
        <v>6</v>
      </c>
      <c r="B14" s="27" t="s">
        <v>20</v>
      </c>
      <c r="C14" s="21" t="s">
        <v>9</v>
      </c>
      <c r="D14" s="13" t="s">
        <v>21</v>
      </c>
      <c r="E14" s="6">
        <v>63.63</v>
      </c>
    </row>
    <row r="15" spans="1:5" x14ac:dyDescent="0.3">
      <c r="A15" s="2">
        <f t="shared" si="1"/>
        <v>3</v>
      </c>
      <c r="B15" s="30"/>
      <c r="C15" s="22"/>
      <c r="D15" s="13" t="s">
        <v>22</v>
      </c>
      <c r="E15" s="6">
        <v>78.44</v>
      </c>
    </row>
    <row r="16" spans="1:5" x14ac:dyDescent="0.3">
      <c r="A16" s="2">
        <f t="shared" si="1"/>
        <v>7</v>
      </c>
      <c r="B16" s="30"/>
      <c r="C16" s="22"/>
      <c r="D16" s="13" t="s">
        <v>23</v>
      </c>
      <c r="E16" s="6">
        <v>0</v>
      </c>
    </row>
    <row r="17" spans="1:5" x14ac:dyDescent="0.3">
      <c r="A17" s="2">
        <f t="shared" si="1"/>
        <v>1</v>
      </c>
      <c r="B17" s="30"/>
      <c r="C17" s="22"/>
      <c r="D17" s="13" t="s">
        <v>24</v>
      </c>
      <c r="E17" s="6">
        <v>90.89</v>
      </c>
    </row>
    <row r="18" spans="1:5" x14ac:dyDescent="0.3">
      <c r="A18" s="2">
        <f t="shared" si="1"/>
        <v>5</v>
      </c>
      <c r="B18" s="30"/>
      <c r="C18" s="22"/>
      <c r="D18" s="13" t="s">
        <v>25</v>
      </c>
      <c r="E18" s="6">
        <v>67.88</v>
      </c>
    </row>
    <row r="19" spans="1:5" x14ac:dyDescent="0.3">
      <c r="A19" s="2">
        <f t="shared" si="1"/>
        <v>2</v>
      </c>
      <c r="B19" s="30"/>
      <c r="C19" s="22"/>
      <c r="D19" s="13" t="s">
        <v>26</v>
      </c>
      <c r="E19" s="6">
        <v>89</v>
      </c>
    </row>
    <row r="20" spans="1:5" x14ac:dyDescent="0.3">
      <c r="A20" s="2">
        <f t="shared" si="1"/>
        <v>4</v>
      </c>
      <c r="B20" s="30"/>
      <c r="C20" s="22"/>
      <c r="D20" s="13" t="s">
        <v>27</v>
      </c>
      <c r="E20" s="6">
        <v>69.14</v>
      </c>
    </row>
    <row r="21" spans="1:5" x14ac:dyDescent="0.3">
      <c r="A21" s="2">
        <f>RANK(E21,$E$21:$E$21,0)</f>
        <v>1</v>
      </c>
      <c r="B21" s="7" t="s">
        <v>28</v>
      </c>
      <c r="C21" s="7" t="s">
        <v>9</v>
      </c>
      <c r="D21" s="14" t="s">
        <v>29</v>
      </c>
      <c r="E21" s="6">
        <v>81.75</v>
      </c>
    </row>
    <row r="22" spans="1:5" x14ac:dyDescent="0.3">
      <c r="A22" s="2">
        <f>RANK(E22,$E$22:$E$24,0)</f>
        <v>2</v>
      </c>
      <c r="B22" s="27" t="s">
        <v>30</v>
      </c>
      <c r="C22" s="27" t="s">
        <v>9</v>
      </c>
      <c r="D22" s="14" t="s">
        <v>31</v>
      </c>
      <c r="E22" s="6">
        <v>78.290000000000006</v>
      </c>
    </row>
    <row r="23" spans="1:5" x14ac:dyDescent="0.3">
      <c r="A23" s="2">
        <f>RANK(E23,$E$22:$E$24,0)</f>
        <v>1</v>
      </c>
      <c r="B23" s="27"/>
      <c r="C23" s="27"/>
      <c r="D23" s="14" t="s">
        <v>32</v>
      </c>
      <c r="E23" s="6">
        <v>80.569999999999993</v>
      </c>
    </row>
    <row r="24" spans="1:5" x14ac:dyDescent="0.3">
      <c r="A24" s="2">
        <f>RANK(E24,$E$22:$E$24,0)</f>
        <v>3</v>
      </c>
      <c r="B24" s="27"/>
      <c r="C24" s="27"/>
      <c r="D24" s="14" t="s">
        <v>8</v>
      </c>
      <c r="E24" s="6">
        <v>76</v>
      </c>
    </row>
    <row r="25" spans="1:5" x14ac:dyDescent="0.3">
      <c r="A25" s="2">
        <f>RANK(E25,$E$25:$E$62,0)</f>
        <v>32</v>
      </c>
      <c r="B25" s="21" t="s">
        <v>34</v>
      </c>
      <c r="C25" s="21" t="s">
        <v>9</v>
      </c>
      <c r="D25" s="13" t="s">
        <v>35</v>
      </c>
      <c r="E25" s="6">
        <v>70.33</v>
      </c>
    </row>
    <row r="26" spans="1:5" x14ac:dyDescent="0.3">
      <c r="A26" s="2">
        <f t="shared" ref="A26:A62" si="2">RANK(E26,$E$25:$E$62,0)</f>
        <v>9</v>
      </c>
      <c r="B26" s="22"/>
      <c r="C26" s="22"/>
      <c r="D26" s="13" t="s">
        <v>36</v>
      </c>
      <c r="E26" s="6">
        <v>84.14</v>
      </c>
    </row>
    <row r="27" spans="1:5" x14ac:dyDescent="0.3">
      <c r="A27" s="2">
        <f t="shared" si="2"/>
        <v>11</v>
      </c>
      <c r="B27" s="22"/>
      <c r="C27" s="22"/>
      <c r="D27" s="13" t="s">
        <v>37</v>
      </c>
      <c r="E27" s="6">
        <v>83.57</v>
      </c>
    </row>
    <row r="28" spans="1:5" x14ac:dyDescent="0.3">
      <c r="A28" s="2">
        <f t="shared" si="2"/>
        <v>8</v>
      </c>
      <c r="B28" s="22"/>
      <c r="C28" s="22"/>
      <c r="D28" s="13" t="s">
        <v>38</v>
      </c>
      <c r="E28" s="6">
        <v>85.29</v>
      </c>
    </row>
    <row r="29" spans="1:5" x14ac:dyDescent="0.3">
      <c r="A29" s="2">
        <f t="shared" si="2"/>
        <v>7</v>
      </c>
      <c r="B29" s="22"/>
      <c r="C29" s="22"/>
      <c r="D29" s="13" t="s">
        <v>39</v>
      </c>
      <c r="E29" s="6">
        <v>85.43</v>
      </c>
    </row>
    <row r="30" spans="1:5" x14ac:dyDescent="0.3">
      <c r="A30" s="2">
        <f t="shared" si="2"/>
        <v>28</v>
      </c>
      <c r="B30" s="22"/>
      <c r="C30" s="22"/>
      <c r="D30" s="13" t="s">
        <v>40</v>
      </c>
      <c r="E30" s="6">
        <v>72.25</v>
      </c>
    </row>
    <row r="31" spans="1:5" x14ac:dyDescent="0.3">
      <c r="A31" s="2">
        <f t="shared" si="2"/>
        <v>13</v>
      </c>
      <c r="B31" s="22"/>
      <c r="C31" s="22"/>
      <c r="D31" s="13" t="s">
        <v>41</v>
      </c>
      <c r="E31" s="6">
        <v>81.430000000000007</v>
      </c>
    </row>
    <row r="32" spans="1:5" x14ac:dyDescent="0.3">
      <c r="A32" s="2">
        <f t="shared" si="2"/>
        <v>24</v>
      </c>
      <c r="B32" s="22"/>
      <c r="C32" s="22"/>
      <c r="D32" s="13" t="s">
        <v>42</v>
      </c>
      <c r="E32" s="6">
        <v>73</v>
      </c>
    </row>
    <row r="33" spans="1:5" x14ac:dyDescent="0.3">
      <c r="A33" s="2">
        <f t="shared" si="2"/>
        <v>14</v>
      </c>
      <c r="B33" s="22"/>
      <c r="C33" s="22"/>
      <c r="D33" s="13" t="s">
        <v>43</v>
      </c>
      <c r="E33" s="6">
        <v>80.17</v>
      </c>
    </row>
    <row r="34" spans="1:5" x14ac:dyDescent="0.3">
      <c r="A34" s="2">
        <f t="shared" si="2"/>
        <v>38</v>
      </c>
      <c r="B34" s="22"/>
      <c r="C34" s="22"/>
      <c r="D34" s="13" t="s">
        <v>44</v>
      </c>
      <c r="E34" s="6">
        <v>67.17</v>
      </c>
    </row>
    <row r="35" spans="1:5" x14ac:dyDescent="0.3">
      <c r="A35" s="2">
        <f t="shared" si="2"/>
        <v>4</v>
      </c>
      <c r="B35" s="22"/>
      <c r="C35" s="22"/>
      <c r="D35" s="13" t="s">
        <v>45</v>
      </c>
      <c r="E35" s="6">
        <v>87.86</v>
      </c>
    </row>
    <row r="36" spans="1:5" x14ac:dyDescent="0.3">
      <c r="A36" s="2">
        <f t="shared" si="2"/>
        <v>33</v>
      </c>
      <c r="B36" s="22"/>
      <c r="C36" s="22"/>
      <c r="D36" s="13" t="s">
        <v>46</v>
      </c>
      <c r="E36" s="6">
        <v>70</v>
      </c>
    </row>
    <row r="37" spans="1:5" x14ac:dyDescent="0.3">
      <c r="A37" s="2">
        <f t="shared" si="2"/>
        <v>1</v>
      </c>
      <c r="B37" s="22"/>
      <c r="C37" s="22"/>
      <c r="D37" s="13" t="s">
        <v>47</v>
      </c>
      <c r="E37" s="6">
        <v>91.71</v>
      </c>
    </row>
    <row r="38" spans="1:5" x14ac:dyDescent="0.3">
      <c r="A38" s="2">
        <f t="shared" si="2"/>
        <v>29</v>
      </c>
      <c r="B38" s="22"/>
      <c r="C38" s="22"/>
      <c r="D38" s="13" t="s">
        <v>48</v>
      </c>
      <c r="E38" s="6">
        <v>72</v>
      </c>
    </row>
    <row r="39" spans="1:5" x14ac:dyDescent="0.3">
      <c r="A39" s="2">
        <f t="shared" si="2"/>
        <v>23</v>
      </c>
      <c r="B39" s="22"/>
      <c r="C39" s="22"/>
      <c r="D39" s="13" t="s">
        <v>49</v>
      </c>
      <c r="E39" s="6">
        <v>73.14</v>
      </c>
    </row>
    <row r="40" spans="1:5" x14ac:dyDescent="0.3">
      <c r="A40" s="2">
        <f t="shared" si="2"/>
        <v>37</v>
      </c>
      <c r="B40" s="22"/>
      <c r="C40" s="22"/>
      <c r="D40" s="13" t="s">
        <v>50</v>
      </c>
      <c r="E40" s="6">
        <v>68.14</v>
      </c>
    </row>
    <row r="41" spans="1:5" x14ac:dyDescent="0.3">
      <c r="A41" s="2">
        <f t="shared" si="2"/>
        <v>18</v>
      </c>
      <c r="B41" s="22"/>
      <c r="C41" s="22"/>
      <c r="D41" s="13" t="s">
        <v>51</v>
      </c>
      <c r="E41" s="6">
        <v>76.430000000000007</v>
      </c>
    </row>
    <row r="42" spans="1:5" x14ac:dyDescent="0.3">
      <c r="A42" s="2">
        <f t="shared" si="2"/>
        <v>20</v>
      </c>
      <c r="B42" s="22"/>
      <c r="C42" s="22"/>
      <c r="D42" s="13" t="s">
        <v>52</v>
      </c>
      <c r="E42" s="6">
        <v>75</v>
      </c>
    </row>
    <row r="43" spans="1:5" x14ac:dyDescent="0.3">
      <c r="A43" s="2">
        <f t="shared" si="2"/>
        <v>34</v>
      </c>
      <c r="B43" s="22"/>
      <c r="C43" s="22"/>
      <c r="D43" s="13" t="s">
        <v>53</v>
      </c>
      <c r="E43" s="6">
        <v>69</v>
      </c>
    </row>
    <row r="44" spans="1:5" x14ac:dyDescent="0.3">
      <c r="A44" s="2">
        <f t="shared" si="2"/>
        <v>3</v>
      </c>
      <c r="B44" s="22"/>
      <c r="C44" s="22"/>
      <c r="D44" s="13" t="s">
        <v>54</v>
      </c>
      <c r="E44" s="6">
        <v>89</v>
      </c>
    </row>
    <row r="45" spans="1:5" x14ac:dyDescent="0.3">
      <c r="A45" s="2">
        <f t="shared" si="2"/>
        <v>31</v>
      </c>
      <c r="B45" s="22"/>
      <c r="C45" s="22"/>
      <c r="D45" s="13" t="s">
        <v>55</v>
      </c>
      <c r="E45" s="6">
        <v>71.14</v>
      </c>
    </row>
    <row r="46" spans="1:5" x14ac:dyDescent="0.3">
      <c r="A46" s="2">
        <f t="shared" si="2"/>
        <v>6</v>
      </c>
      <c r="B46" s="22"/>
      <c r="C46" s="22"/>
      <c r="D46" s="13" t="s">
        <v>56</v>
      </c>
      <c r="E46" s="6">
        <v>85.57</v>
      </c>
    </row>
    <row r="47" spans="1:5" x14ac:dyDescent="0.3">
      <c r="A47" s="2">
        <f t="shared" si="2"/>
        <v>21</v>
      </c>
      <c r="B47" s="22"/>
      <c r="C47" s="22"/>
      <c r="D47" s="13" t="s">
        <v>57</v>
      </c>
      <c r="E47" s="6">
        <v>74.569999999999993</v>
      </c>
    </row>
    <row r="48" spans="1:5" x14ac:dyDescent="0.3">
      <c r="A48" s="2">
        <f t="shared" si="2"/>
        <v>30</v>
      </c>
      <c r="B48" s="22"/>
      <c r="C48" s="22"/>
      <c r="D48" s="13" t="s">
        <v>58</v>
      </c>
      <c r="E48" s="6">
        <v>71.709999999999994</v>
      </c>
    </row>
    <row r="49" spans="1:5" x14ac:dyDescent="0.3">
      <c r="A49" s="2">
        <f t="shared" si="2"/>
        <v>36</v>
      </c>
      <c r="B49" s="22"/>
      <c r="C49" s="22"/>
      <c r="D49" s="13" t="s">
        <v>59</v>
      </c>
      <c r="E49" s="6">
        <v>68.86</v>
      </c>
    </row>
    <row r="50" spans="1:5" x14ac:dyDescent="0.3">
      <c r="A50" s="2">
        <f t="shared" si="2"/>
        <v>25</v>
      </c>
      <c r="B50" s="22"/>
      <c r="C50" s="22"/>
      <c r="D50" s="13" t="s">
        <v>60</v>
      </c>
      <c r="E50" s="6">
        <v>72.569999999999993</v>
      </c>
    </row>
    <row r="51" spans="1:5" x14ac:dyDescent="0.3">
      <c r="A51" s="2">
        <f t="shared" si="2"/>
        <v>22</v>
      </c>
      <c r="B51" s="22"/>
      <c r="C51" s="22"/>
      <c r="D51" s="13" t="s">
        <v>61</v>
      </c>
      <c r="E51" s="6">
        <v>74.430000000000007</v>
      </c>
    </row>
    <row r="52" spans="1:5" x14ac:dyDescent="0.3">
      <c r="A52" s="2">
        <f t="shared" si="2"/>
        <v>5</v>
      </c>
      <c r="B52" s="22"/>
      <c r="C52" s="22"/>
      <c r="D52" s="13" t="s">
        <v>62</v>
      </c>
      <c r="E52" s="6">
        <v>86.57</v>
      </c>
    </row>
    <row r="53" spans="1:5" x14ac:dyDescent="0.3">
      <c r="A53" s="2">
        <f t="shared" si="2"/>
        <v>15</v>
      </c>
      <c r="B53" s="22"/>
      <c r="C53" s="22"/>
      <c r="D53" s="13" t="s">
        <v>63</v>
      </c>
      <c r="E53" s="6">
        <v>79.86</v>
      </c>
    </row>
    <row r="54" spans="1:5" x14ac:dyDescent="0.3">
      <c r="A54" s="2">
        <f t="shared" si="2"/>
        <v>17</v>
      </c>
      <c r="B54" s="22"/>
      <c r="C54" s="22"/>
      <c r="D54" s="13" t="s">
        <v>64</v>
      </c>
      <c r="E54" s="6">
        <v>78.709999999999994</v>
      </c>
    </row>
    <row r="55" spans="1:5" x14ac:dyDescent="0.3">
      <c r="A55" s="2">
        <f t="shared" si="2"/>
        <v>34</v>
      </c>
      <c r="B55" s="22"/>
      <c r="C55" s="22"/>
      <c r="D55" s="13" t="s">
        <v>65</v>
      </c>
      <c r="E55" s="6">
        <v>69</v>
      </c>
    </row>
    <row r="56" spans="1:5" x14ac:dyDescent="0.3">
      <c r="A56" s="2">
        <f t="shared" si="2"/>
        <v>2</v>
      </c>
      <c r="B56" s="22"/>
      <c r="C56" s="22"/>
      <c r="D56" s="13" t="s">
        <v>66</v>
      </c>
      <c r="E56" s="6">
        <v>90.86</v>
      </c>
    </row>
    <row r="57" spans="1:5" x14ac:dyDescent="0.3">
      <c r="A57" s="2">
        <f t="shared" si="2"/>
        <v>25</v>
      </c>
      <c r="B57" s="22"/>
      <c r="C57" s="22"/>
      <c r="D57" s="13" t="s">
        <v>67</v>
      </c>
      <c r="E57" s="6">
        <v>72.569999999999993</v>
      </c>
    </row>
    <row r="58" spans="1:5" x14ac:dyDescent="0.3">
      <c r="A58" s="2">
        <f t="shared" si="2"/>
        <v>19</v>
      </c>
      <c r="B58" s="22"/>
      <c r="C58" s="22"/>
      <c r="D58" s="13" t="s">
        <v>68</v>
      </c>
      <c r="E58" s="6">
        <v>75.569999999999993</v>
      </c>
    </row>
    <row r="59" spans="1:5" x14ac:dyDescent="0.3">
      <c r="A59" s="2">
        <f t="shared" si="2"/>
        <v>10</v>
      </c>
      <c r="B59" s="22"/>
      <c r="C59" s="22"/>
      <c r="D59" s="13" t="s">
        <v>69</v>
      </c>
      <c r="E59" s="6">
        <v>84</v>
      </c>
    </row>
    <row r="60" spans="1:5" x14ac:dyDescent="0.3">
      <c r="A60" s="2">
        <f t="shared" si="2"/>
        <v>16</v>
      </c>
      <c r="B60" s="22"/>
      <c r="C60" s="22"/>
      <c r="D60" s="13" t="s">
        <v>70</v>
      </c>
      <c r="E60" s="6">
        <v>79.569999999999993</v>
      </c>
    </row>
    <row r="61" spans="1:5" x14ac:dyDescent="0.3">
      <c r="A61" s="2">
        <f t="shared" si="2"/>
        <v>12</v>
      </c>
      <c r="B61" s="22"/>
      <c r="C61" s="22"/>
      <c r="D61" s="13" t="s">
        <v>71</v>
      </c>
      <c r="E61" s="6">
        <v>81.569999999999993</v>
      </c>
    </row>
    <row r="62" spans="1:5" x14ac:dyDescent="0.3">
      <c r="A62" s="2">
        <f t="shared" si="2"/>
        <v>27</v>
      </c>
      <c r="B62" s="23"/>
      <c r="C62" s="23"/>
      <c r="D62" s="13" t="s">
        <v>72</v>
      </c>
      <c r="E62" s="6">
        <v>72.290000000000006</v>
      </c>
    </row>
    <row r="63" spans="1:5" x14ac:dyDescent="0.3">
      <c r="A63" s="2">
        <f>RANK(E63,$E$63:$E$64,0)</f>
        <v>2</v>
      </c>
      <c r="B63" s="21" t="s">
        <v>73</v>
      </c>
      <c r="C63" s="21" t="s">
        <v>9</v>
      </c>
      <c r="D63" s="13" t="s">
        <v>74</v>
      </c>
      <c r="E63" s="6">
        <v>65.33</v>
      </c>
    </row>
    <row r="64" spans="1:5" x14ac:dyDescent="0.3">
      <c r="A64" s="2">
        <f>RANK(E64,$E$63:$E$64,0)</f>
        <v>1</v>
      </c>
      <c r="B64" s="22"/>
      <c r="C64" s="22"/>
      <c r="D64" s="13" t="s">
        <v>75</v>
      </c>
      <c r="E64" s="6">
        <v>84.57</v>
      </c>
    </row>
    <row r="65" spans="1:5" x14ac:dyDescent="0.3">
      <c r="A65" s="2">
        <f>RANK(E65,$E$65:$E$65,0)</f>
        <v>1</v>
      </c>
      <c r="B65" s="7" t="s">
        <v>33</v>
      </c>
      <c r="C65" s="7" t="s">
        <v>9</v>
      </c>
      <c r="D65" s="13" t="s">
        <v>76</v>
      </c>
      <c r="E65" s="6">
        <v>92.29</v>
      </c>
    </row>
    <row r="66" spans="1:5" x14ac:dyDescent="0.3">
      <c r="A66" s="2">
        <f>RANK(E66,$E$66:$E$71,0)</f>
        <v>6</v>
      </c>
      <c r="B66" s="27" t="s">
        <v>77</v>
      </c>
      <c r="C66" s="27" t="s">
        <v>9</v>
      </c>
      <c r="D66" s="13" t="s">
        <v>78</v>
      </c>
      <c r="E66" s="6">
        <v>68</v>
      </c>
    </row>
    <row r="67" spans="1:5" x14ac:dyDescent="0.3">
      <c r="A67" s="2">
        <f t="shared" ref="A67:A71" si="3">RANK(E67,$E$66:$E$71,0)</f>
        <v>1</v>
      </c>
      <c r="B67" s="27"/>
      <c r="C67" s="27"/>
      <c r="D67" s="13" t="s">
        <v>79</v>
      </c>
      <c r="E67" s="6">
        <v>83</v>
      </c>
    </row>
    <row r="68" spans="1:5" x14ac:dyDescent="0.3">
      <c r="A68" s="2">
        <f t="shared" si="3"/>
        <v>3</v>
      </c>
      <c r="B68" s="27"/>
      <c r="C68" s="27"/>
      <c r="D68" s="13" t="s">
        <v>80</v>
      </c>
      <c r="E68" s="6">
        <v>80.63</v>
      </c>
    </row>
    <row r="69" spans="1:5" x14ac:dyDescent="0.3">
      <c r="A69" s="2">
        <f t="shared" si="3"/>
        <v>4</v>
      </c>
      <c r="B69" s="27"/>
      <c r="C69" s="27"/>
      <c r="D69" s="13" t="s">
        <v>81</v>
      </c>
      <c r="E69" s="6">
        <v>77.75</v>
      </c>
    </row>
    <row r="70" spans="1:5" x14ac:dyDescent="0.3">
      <c r="A70" s="2">
        <f t="shared" si="3"/>
        <v>5</v>
      </c>
      <c r="B70" s="27"/>
      <c r="C70" s="27"/>
      <c r="D70" s="13" t="s">
        <v>82</v>
      </c>
      <c r="E70" s="6">
        <v>76</v>
      </c>
    </row>
    <row r="71" spans="1:5" x14ac:dyDescent="0.3">
      <c r="A71" s="2">
        <f t="shared" si="3"/>
        <v>2</v>
      </c>
      <c r="B71" s="27"/>
      <c r="C71" s="27"/>
      <c r="D71" s="15" t="s">
        <v>7</v>
      </c>
      <c r="E71" s="6">
        <v>80.75</v>
      </c>
    </row>
    <row r="72" spans="1:5" x14ac:dyDescent="0.3">
      <c r="A72" s="2">
        <f>RANK(E72,$E$72:$E$73,0)</f>
        <v>2</v>
      </c>
      <c r="B72" s="21" t="s">
        <v>83</v>
      </c>
      <c r="C72" s="21" t="s">
        <v>9</v>
      </c>
      <c r="D72" s="13" t="s">
        <v>84</v>
      </c>
      <c r="E72" s="6">
        <v>82.25</v>
      </c>
    </row>
    <row r="73" spans="1:5" x14ac:dyDescent="0.3">
      <c r="A73" s="2">
        <f>RANK(E73,$E$72:$E$73,0)</f>
        <v>1</v>
      </c>
      <c r="B73" s="22"/>
      <c r="C73" s="22"/>
      <c r="D73" s="13" t="s">
        <v>85</v>
      </c>
      <c r="E73" s="6">
        <v>85</v>
      </c>
    </row>
    <row r="74" spans="1:5" x14ac:dyDescent="0.3">
      <c r="A74" s="2">
        <f t="shared" ref="A74:A88" si="4">RANK(E74,$E$74:$E$88,0)</f>
        <v>7</v>
      </c>
      <c r="B74" s="21" t="s">
        <v>86</v>
      </c>
      <c r="C74" s="21" t="s">
        <v>9</v>
      </c>
      <c r="D74" s="13" t="s">
        <v>87</v>
      </c>
      <c r="E74" s="6">
        <v>81.25</v>
      </c>
    </row>
    <row r="75" spans="1:5" x14ac:dyDescent="0.3">
      <c r="A75" s="2">
        <f t="shared" si="4"/>
        <v>14</v>
      </c>
      <c r="B75" s="22"/>
      <c r="C75" s="22"/>
      <c r="D75" s="13" t="s">
        <v>88</v>
      </c>
      <c r="E75" s="6">
        <v>76.11</v>
      </c>
    </row>
    <row r="76" spans="1:5" x14ac:dyDescent="0.3">
      <c r="A76" s="2">
        <f t="shared" si="4"/>
        <v>5</v>
      </c>
      <c r="B76" s="22"/>
      <c r="C76" s="22"/>
      <c r="D76" s="13" t="s">
        <v>89</v>
      </c>
      <c r="E76" s="6">
        <v>85</v>
      </c>
    </row>
    <row r="77" spans="1:5" x14ac:dyDescent="0.3">
      <c r="A77" s="2">
        <f t="shared" si="4"/>
        <v>12</v>
      </c>
      <c r="B77" s="22"/>
      <c r="C77" s="22"/>
      <c r="D77" s="13" t="s">
        <v>90</v>
      </c>
      <c r="E77" s="6">
        <v>77.56</v>
      </c>
    </row>
    <row r="78" spans="1:5" x14ac:dyDescent="0.3">
      <c r="A78" s="2">
        <f t="shared" si="4"/>
        <v>6</v>
      </c>
      <c r="B78" s="22"/>
      <c r="C78" s="22"/>
      <c r="D78" s="13" t="s">
        <v>91</v>
      </c>
      <c r="E78" s="6">
        <v>82.89</v>
      </c>
    </row>
    <row r="79" spans="1:5" x14ac:dyDescent="0.3">
      <c r="A79" s="2">
        <f t="shared" si="4"/>
        <v>3</v>
      </c>
      <c r="B79" s="22"/>
      <c r="C79" s="22"/>
      <c r="D79" s="13" t="s">
        <v>92</v>
      </c>
      <c r="E79" s="6">
        <v>86.33</v>
      </c>
    </row>
    <row r="80" spans="1:5" x14ac:dyDescent="0.3">
      <c r="A80" s="2">
        <f t="shared" si="4"/>
        <v>9</v>
      </c>
      <c r="B80" s="22"/>
      <c r="C80" s="22"/>
      <c r="D80" s="13" t="s">
        <v>93</v>
      </c>
      <c r="E80" s="6">
        <v>78.78</v>
      </c>
    </row>
    <row r="81" spans="1:5" x14ac:dyDescent="0.3">
      <c r="A81" s="2">
        <f t="shared" si="4"/>
        <v>1</v>
      </c>
      <c r="B81" s="22"/>
      <c r="C81" s="22"/>
      <c r="D81" s="13" t="s">
        <v>94</v>
      </c>
      <c r="E81" s="6">
        <v>87.44</v>
      </c>
    </row>
    <row r="82" spans="1:5" x14ac:dyDescent="0.3">
      <c r="A82" s="2">
        <f t="shared" si="4"/>
        <v>4</v>
      </c>
      <c r="B82" s="22"/>
      <c r="C82" s="22"/>
      <c r="D82" s="13" t="s">
        <v>95</v>
      </c>
      <c r="E82" s="6">
        <v>86.11</v>
      </c>
    </row>
    <row r="83" spans="1:5" x14ac:dyDescent="0.3">
      <c r="A83" s="2">
        <f t="shared" si="4"/>
        <v>13</v>
      </c>
      <c r="B83" s="22"/>
      <c r="C83" s="22"/>
      <c r="D83" s="13" t="s">
        <v>96</v>
      </c>
      <c r="E83" s="6">
        <v>76.89</v>
      </c>
    </row>
    <row r="84" spans="1:5" x14ac:dyDescent="0.3">
      <c r="A84" s="2">
        <f t="shared" si="4"/>
        <v>8</v>
      </c>
      <c r="B84" s="22"/>
      <c r="C84" s="22"/>
      <c r="D84" s="13" t="s">
        <v>97</v>
      </c>
      <c r="E84" s="6">
        <v>79.78</v>
      </c>
    </row>
    <row r="85" spans="1:5" x14ac:dyDescent="0.3">
      <c r="A85" s="2">
        <f t="shared" si="4"/>
        <v>10</v>
      </c>
      <c r="B85" s="22"/>
      <c r="C85" s="22"/>
      <c r="D85" s="13" t="s">
        <v>98</v>
      </c>
      <c r="E85" s="6">
        <v>78.56</v>
      </c>
    </row>
    <row r="86" spans="1:5" x14ac:dyDescent="0.3">
      <c r="A86" s="2">
        <f t="shared" si="4"/>
        <v>11</v>
      </c>
      <c r="B86" s="22"/>
      <c r="C86" s="22"/>
      <c r="D86" s="13" t="s">
        <v>99</v>
      </c>
      <c r="E86" s="6">
        <v>78.44</v>
      </c>
    </row>
    <row r="87" spans="1:5" x14ac:dyDescent="0.3">
      <c r="A87" s="2">
        <f t="shared" si="4"/>
        <v>15</v>
      </c>
      <c r="B87" s="22"/>
      <c r="C87" s="22"/>
      <c r="D87" s="13" t="s">
        <v>100</v>
      </c>
      <c r="E87" s="6">
        <v>73.5</v>
      </c>
    </row>
    <row r="88" spans="1:5" x14ac:dyDescent="0.3">
      <c r="A88" s="2">
        <f t="shared" si="4"/>
        <v>2</v>
      </c>
      <c r="B88" s="22"/>
      <c r="C88" s="22"/>
      <c r="D88" s="13" t="s">
        <v>101</v>
      </c>
      <c r="E88" s="9">
        <v>87</v>
      </c>
    </row>
    <row r="89" spans="1:5" x14ac:dyDescent="0.3">
      <c r="A89" s="2">
        <f>RANK(E89,$E$89:$E$91,0)</f>
        <v>2</v>
      </c>
      <c r="B89" s="21" t="s">
        <v>102</v>
      </c>
      <c r="C89" s="21" t="s">
        <v>9</v>
      </c>
      <c r="D89" s="13" t="s">
        <v>103</v>
      </c>
      <c r="E89" s="9">
        <v>63.6</v>
      </c>
    </row>
    <row r="90" spans="1:5" x14ac:dyDescent="0.3">
      <c r="A90" s="2">
        <f>RANK(E90,$E$89:$E$91,0)</f>
        <v>3</v>
      </c>
      <c r="B90" s="22"/>
      <c r="C90" s="22"/>
      <c r="D90" s="13" t="s">
        <v>104</v>
      </c>
      <c r="E90" s="9">
        <v>63.5</v>
      </c>
    </row>
    <row r="91" spans="1:5" x14ac:dyDescent="0.3">
      <c r="A91" s="2">
        <f>RANK(E91,$E$89:$E$91,0)</f>
        <v>1</v>
      </c>
      <c r="B91" s="22"/>
      <c r="C91" s="22"/>
      <c r="D91" s="13" t="s">
        <v>105</v>
      </c>
      <c r="E91" s="9">
        <v>78.290000000000006</v>
      </c>
    </row>
    <row r="92" spans="1:5" x14ac:dyDescent="0.3">
      <c r="A92" s="2">
        <f>RANK(E92,$E$92:$E$93,0)</f>
        <v>1</v>
      </c>
      <c r="B92" s="21" t="s">
        <v>106</v>
      </c>
      <c r="C92" s="21" t="s">
        <v>9</v>
      </c>
      <c r="D92" s="13" t="s">
        <v>107</v>
      </c>
      <c r="E92" s="9">
        <v>70.709999999999994</v>
      </c>
    </row>
    <row r="93" spans="1:5" x14ac:dyDescent="0.3">
      <c r="A93" s="2">
        <f>RANK(E93,$E$92:$E$93,0)</f>
        <v>2</v>
      </c>
      <c r="B93" s="22"/>
      <c r="C93" s="22"/>
      <c r="D93" s="13" t="s">
        <v>108</v>
      </c>
      <c r="E93" s="9">
        <v>68.290000000000006</v>
      </c>
    </row>
    <row r="94" spans="1:5" x14ac:dyDescent="0.3">
      <c r="A94" s="2">
        <f>RANK(E94,$E$94:$E$96,0)</f>
        <v>3</v>
      </c>
      <c r="B94" s="21" t="s">
        <v>109</v>
      </c>
      <c r="C94" s="21" t="s">
        <v>9</v>
      </c>
      <c r="D94" s="13" t="s">
        <v>110</v>
      </c>
      <c r="E94" s="9">
        <v>77.75</v>
      </c>
    </row>
    <row r="95" spans="1:5" x14ac:dyDescent="0.3">
      <c r="A95" s="2">
        <f>RANK(E95,$E$94:$E$96,0)</f>
        <v>1</v>
      </c>
      <c r="B95" s="22"/>
      <c r="C95" s="22"/>
      <c r="D95" s="13" t="s">
        <v>111</v>
      </c>
      <c r="E95" s="9">
        <v>81.88</v>
      </c>
    </row>
    <row r="96" spans="1:5" x14ac:dyDescent="0.3">
      <c r="A96" s="2">
        <f>RANK(E96,$E$94:$E$96,0)</f>
        <v>2</v>
      </c>
      <c r="B96" s="22"/>
      <c r="C96" s="22"/>
      <c r="D96" s="13" t="s">
        <v>112</v>
      </c>
      <c r="E96" s="9">
        <v>79</v>
      </c>
    </row>
    <row r="97" spans="1:5" x14ac:dyDescent="0.3">
      <c r="A97" s="2">
        <f>RANK(E97,$E$97:$E$105,0)</f>
        <v>1</v>
      </c>
      <c r="B97" s="27" t="s">
        <v>113</v>
      </c>
      <c r="C97" s="27" t="s">
        <v>9</v>
      </c>
      <c r="D97" s="13" t="s">
        <v>114</v>
      </c>
      <c r="E97" s="9">
        <v>80.569999999999993</v>
      </c>
    </row>
    <row r="98" spans="1:5" x14ac:dyDescent="0.3">
      <c r="A98" s="2">
        <f t="shared" ref="A98:A105" si="5">RANK(E98,$E$97:$E$105,0)</f>
        <v>7</v>
      </c>
      <c r="B98" s="27"/>
      <c r="C98" s="27"/>
      <c r="D98" s="13" t="s">
        <v>115</v>
      </c>
      <c r="E98" s="9">
        <v>70.5</v>
      </c>
    </row>
    <row r="99" spans="1:5" x14ac:dyDescent="0.3">
      <c r="A99" s="2">
        <f t="shared" si="5"/>
        <v>9</v>
      </c>
      <c r="B99" s="27"/>
      <c r="C99" s="27"/>
      <c r="D99" s="13" t="s">
        <v>116</v>
      </c>
      <c r="E99" s="9">
        <v>63.5</v>
      </c>
    </row>
    <row r="100" spans="1:5" x14ac:dyDescent="0.3">
      <c r="A100" s="2">
        <f t="shared" si="5"/>
        <v>8</v>
      </c>
      <c r="B100" s="27"/>
      <c r="C100" s="27"/>
      <c r="D100" s="13" t="s">
        <v>117</v>
      </c>
      <c r="E100" s="9">
        <v>65.75</v>
      </c>
    </row>
    <row r="101" spans="1:5" x14ac:dyDescent="0.3">
      <c r="A101" s="2">
        <f t="shared" si="5"/>
        <v>5</v>
      </c>
      <c r="B101" s="27"/>
      <c r="C101" s="27"/>
      <c r="D101" s="13" t="s">
        <v>118</v>
      </c>
      <c r="E101" s="9">
        <v>78.25</v>
      </c>
    </row>
    <row r="102" spans="1:5" x14ac:dyDescent="0.3">
      <c r="A102" s="2">
        <f t="shared" si="5"/>
        <v>2</v>
      </c>
      <c r="B102" s="27"/>
      <c r="C102" s="27"/>
      <c r="D102" s="13" t="s">
        <v>119</v>
      </c>
      <c r="E102" s="9">
        <v>80.38</v>
      </c>
    </row>
    <row r="103" spans="1:5" x14ac:dyDescent="0.3">
      <c r="A103" s="2">
        <f t="shared" si="5"/>
        <v>4</v>
      </c>
      <c r="B103" s="27"/>
      <c r="C103" s="27"/>
      <c r="D103" s="13" t="s">
        <v>120</v>
      </c>
      <c r="E103" s="9">
        <v>78.63</v>
      </c>
    </row>
    <row r="104" spans="1:5" x14ac:dyDescent="0.3">
      <c r="A104" s="2">
        <f t="shared" si="5"/>
        <v>3</v>
      </c>
      <c r="B104" s="27"/>
      <c r="C104" s="27"/>
      <c r="D104" s="13" t="s">
        <v>121</v>
      </c>
      <c r="E104" s="9">
        <v>79.709999999999994</v>
      </c>
    </row>
    <row r="105" spans="1:5" x14ac:dyDescent="0.3">
      <c r="A105" s="2">
        <f t="shared" si="5"/>
        <v>6</v>
      </c>
      <c r="B105" s="27"/>
      <c r="C105" s="27"/>
      <c r="D105" s="13" t="s">
        <v>122</v>
      </c>
      <c r="E105" s="9">
        <v>75.75</v>
      </c>
    </row>
    <row r="106" spans="1:5" x14ac:dyDescent="0.3">
      <c r="A106" s="2">
        <f>RANK(E106,$E$106:$E$111,0)</f>
        <v>1</v>
      </c>
      <c r="B106" s="21" t="s">
        <v>123</v>
      </c>
      <c r="C106" s="21" t="s">
        <v>9</v>
      </c>
      <c r="D106" s="13" t="s">
        <v>124</v>
      </c>
      <c r="E106" s="9">
        <v>85.14</v>
      </c>
    </row>
    <row r="107" spans="1:5" x14ac:dyDescent="0.3">
      <c r="A107" s="2">
        <f t="shared" ref="A107:A111" si="6">RANK(E107,$E$106:$E$111,0)</f>
        <v>2</v>
      </c>
      <c r="B107" s="22"/>
      <c r="C107" s="22"/>
      <c r="D107" s="13" t="s">
        <v>125</v>
      </c>
      <c r="E107" s="9">
        <v>83</v>
      </c>
    </row>
    <row r="108" spans="1:5" x14ac:dyDescent="0.3">
      <c r="A108" s="2">
        <f t="shared" si="6"/>
        <v>6</v>
      </c>
      <c r="B108" s="22"/>
      <c r="C108" s="22"/>
      <c r="D108" s="13" t="s">
        <v>126</v>
      </c>
      <c r="E108" s="9">
        <v>60</v>
      </c>
    </row>
    <row r="109" spans="1:5" x14ac:dyDescent="0.3">
      <c r="A109" s="2">
        <f t="shared" si="6"/>
        <v>4</v>
      </c>
      <c r="B109" s="22"/>
      <c r="C109" s="22"/>
      <c r="D109" s="13" t="s">
        <v>127</v>
      </c>
      <c r="E109" s="9">
        <v>72.290000000000006</v>
      </c>
    </row>
    <row r="110" spans="1:5" x14ac:dyDescent="0.3">
      <c r="A110" s="2">
        <f t="shared" si="6"/>
        <v>5</v>
      </c>
      <c r="B110" s="22"/>
      <c r="C110" s="22"/>
      <c r="D110" s="13" t="s">
        <v>128</v>
      </c>
      <c r="E110" s="9">
        <v>72.2</v>
      </c>
    </row>
    <row r="111" spans="1:5" x14ac:dyDescent="0.3">
      <c r="A111" s="2">
        <f t="shared" si="6"/>
        <v>3</v>
      </c>
      <c r="B111" s="23"/>
      <c r="C111" s="23"/>
      <c r="D111" s="13" t="s">
        <v>129</v>
      </c>
      <c r="E111" s="9">
        <v>75.14</v>
      </c>
    </row>
    <row r="112" spans="1:5" x14ac:dyDescent="0.3">
      <c r="A112" s="2">
        <f>RANK(E112,$E$112:$E$142,0)</f>
        <v>15</v>
      </c>
      <c r="B112" s="27" t="s">
        <v>130</v>
      </c>
      <c r="C112" s="27" t="s">
        <v>9</v>
      </c>
      <c r="D112" s="13" t="s">
        <v>131</v>
      </c>
      <c r="E112" s="9">
        <v>73.38</v>
      </c>
    </row>
    <row r="113" spans="1:5" x14ac:dyDescent="0.3">
      <c r="A113" s="2">
        <f t="shared" ref="A113:A142" si="7">RANK(E113,$E$112:$E$142,0)</f>
        <v>21</v>
      </c>
      <c r="B113" s="27"/>
      <c r="C113" s="27"/>
      <c r="D113" s="13" t="s">
        <v>132</v>
      </c>
      <c r="E113" s="9">
        <v>70.13</v>
      </c>
    </row>
    <row r="114" spans="1:5" x14ac:dyDescent="0.3">
      <c r="A114" s="2">
        <f t="shared" si="7"/>
        <v>3</v>
      </c>
      <c r="B114" s="27"/>
      <c r="C114" s="27"/>
      <c r="D114" s="13" t="s">
        <v>133</v>
      </c>
      <c r="E114" s="9">
        <v>88.63</v>
      </c>
    </row>
    <row r="115" spans="1:5" x14ac:dyDescent="0.3">
      <c r="A115" s="2">
        <f t="shared" si="7"/>
        <v>29</v>
      </c>
      <c r="B115" s="27"/>
      <c r="C115" s="27"/>
      <c r="D115" s="13" t="s">
        <v>134</v>
      </c>
      <c r="E115" s="9">
        <v>64.13</v>
      </c>
    </row>
    <row r="116" spans="1:5" x14ac:dyDescent="0.3">
      <c r="A116" s="2">
        <f t="shared" si="7"/>
        <v>12</v>
      </c>
      <c r="B116" s="27"/>
      <c r="C116" s="27"/>
      <c r="D116" s="13" t="s">
        <v>135</v>
      </c>
      <c r="E116" s="9">
        <v>75.5</v>
      </c>
    </row>
    <row r="117" spans="1:5" x14ac:dyDescent="0.3">
      <c r="A117" s="2">
        <f t="shared" si="7"/>
        <v>19</v>
      </c>
      <c r="B117" s="27"/>
      <c r="C117" s="27"/>
      <c r="D117" s="13" t="s">
        <v>136</v>
      </c>
      <c r="E117" s="9">
        <v>70.63</v>
      </c>
    </row>
    <row r="118" spans="1:5" x14ac:dyDescent="0.3">
      <c r="A118" s="2">
        <f t="shared" si="7"/>
        <v>8</v>
      </c>
      <c r="B118" s="27"/>
      <c r="C118" s="27"/>
      <c r="D118" s="13" t="s">
        <v>137</v>
      </c>
      <c r="E118" s="9">
        <v>82.75</v>
      </c>
    </row>
    <row r="119" spans="1:5" x14ac:dyDescent="0.3">
      <c r="A119" s="2">
        <f t="shared" si="7"/>
        <v>24</v>
      </c>
      <c r="B119" s="27"/>
      <c r="C119" s="27"/>
      <c r="D119" s="13" t="s">
        <v>138</v>
      </c>
      <c r="E119" s="9">
        <v>67.5</v>
      </c>
    </row>
    <row r="120" spans="1:5" x14ac:dyDescent="0.3">
      <c r="A120" s="2">
        <f t="shared" si="7"/>
        <v>20</v>
      </c>
      <c r="B120" s="27"/>
      <c r="C120" s="27"/>
      <c r="D120" s="13" t="s">
        <v>139</v>
      </c>
      <c r="E120" s="9">
        <v>70.38</v>
      </c>
    </row>
    <row r="121" spans="1:5" x14ac:dyDescent="0.3">
      <c r="A121" s="2">
        <f t="shared" si="7"/>
        <v>9</v>
      </c>
      <c r="B121" s="27"/>
      <c r="C121" s="27"/>
      <c r="D121" s="13" t="s">
        <v>140</v>
      </c>
      <c r="E121" s="9">
        <v>81.13</v>
      </c>
    </row>
    <row r="122" spans="1:5" x14ac:dyDescent="0.3">
      <c r="A122" s="2">
        <f t="shared" si="7"/>
        <v>13</v>
      </c>
      <c r="B122" s="27"/>
      <c r="C122" s="27"/>
      <c r="D122" s="13" t="s">
        <v>141</v>
      </c>
      <c r="E122" s="9">
        <v>74.63</v>
      </c>
    </row>
    <row r="123" spans="1:5" x14ac:dyDescent="0.3">
      <c r="A123" s="2">
        <f t="shared" si="7"/>
        <v>4</v>
      </c>
      <c r="B123" s="27"/>
      <c r="C123" s="27"/>
      <c r="D123" s="13" t="s">
        <v>142</v>
      </c>
      <c r="E123" s="9">
        <v>85.5</v>
      </c>
    </row>
    <row r="124" spans="1:5" x14ac:dyDescent="0.3">
      <c r="A124" s="2">
        <f t="shared" si="7"/>
        <v>2</v>
      </c>
      <c r="B124" s="27"/>
      <c r="C124" s="27"/>
      <c r="D124" s="13" t="s">
        <v>143</v>
      </c>
      <c r="E124" s="9">
        <v>91.25</v>
      </c>
    </row>
    <row r="125" spans="1:5" x14ac:dyDescent="0.3">
      <c r="A125" s="2">
        <f t="shared" si="7"/>
        <v>14</v>
      </c>
      <c r="B125" s="27"/>
      <c r="C125" s="27"/>
      <c r="D125" s="13" t="s">
        <v>144</v>
      </c>
      <c r="E125" s="9">
        <v>74.38</v>
      </c>
    </row>
    <row r="126" spans="1:5" x14ac:dyDescent="0.3">
      <c r="A126" s="2">
        <f t="shared" si="7"/>
        <v>5</v>
      </c>
      <c r="B126" s="27"/>
      <c r="C126" s="27"/>
      <c r="D126" s="13" t="s">
        <v>145</v>
      </c>
      <c r="E126" s="9">
        <v>83.75</v>
      </c>
    </row>
    <row r="127" spans="1:5" x14ac:dyDescent="0.3">
      <c r="A127" s="2">
        <f t="shared" si="7"/>
        <v>11</v>
      </c>
      <c r="B127" s="27"/>
      <c r="C127" s="27"/>
      <c r="D127" s="13" t="s">
        <v>146</v>
      </c>
      <c r="E127" s="9">
        <v>76.25</v>
      </c>
    </row>
    <row r="128" spans="1:5" x14ac:dyDescent="0.3">
      <c r="A128" s="2">
        <f t="shared" si="7"/>
        <v>17</v>
      </c>
      <c r="B128" s="27"/>
      <c r="C128" s="27"/>
      <c r="D128" s="13" t="s">
        <v>147</v>
      </c>
      <c r="E128" s="9">
        <v>72.88</v>
      </c>
    </row>
    <row r="129" spans="1:5" x14ac:dyDescent="0.3">
      <c r="A129" s="2">
        <f t="shared" si="7"/>
        <v>7</v>
      </c>
      <c r="B129" s="27"/>
      <c r="C129" s="27"/>
      <c r="D129" s="13" t="s">
        <v>148</v>
      </c>
      <c r="E129" s="9">
        <v>83.25</v>
      </c>
    </row>
    <row r="130" spans="1:5" x14ac:dyDescent="0.3">
      <c r="A130" s="2">
        <f t="shared" si="7"/>
        <v>18</v>
      </c>
      <c r="B130" s="27"/>
      <c r="C130" s="27"/>
      <c r="D130" s="13" t="s">
        <v>149</v>
      </c>
      <c r="E130" s="9">
        <v>72.25</v>
      </c>
    </row>
    <row r="131" spans="1:5" x14ac:dyDescent="0.3">
      <c r="A131" s="2">
        <f t="shared" si="7"/>
        <v>23</v>
      </c>
      <c r="B131" s="27"/>
      <c r="C131" s="27"/>
      <c r="D131" s="13" t="s">
        <v>150</v>
      </c>
      <c r="E131" s="9">
        <v>68.75</v>
      </c>
    </row>
    <row r="132" spans="1:5" x14ac:dyDescent="0.3">
      <c r="A132" s="2">
        <f t="shared" si="7"/>
        <v>15</v>
      </c>
      <c r="B132" s="27"/>
      <c r="C132" s="27"/>
      <c r="D132" s="13" t="s">
        <v>151</v>
      </c>
      <c r="E132" s="9">
        <v>73.38</v>
      </c>
    </row>
    <row r="133" spans="1:5" x14ac:dyDescent="0.3">
      <c r="A133" s="2">
        <f t="shared" si="7"/>
        <v>31</v>
      </c>
      <c r="B133" s="27"/>
      <c r="C133" s="27"/>
      <c r="D133" s="13" t="s">
        <v>152</v>
      </c>
      <c r="E133" s="9">
        <v>63.63</v>
      </c>
    </row>
    <row r="134" spans="1:5" x14ac:dyDescent="0.3">
      <c r="A134" s="2">
        <f t="shared" si="7"/>
        <v>25</v>
      </c>
      <c r="B134" s="27"/>
      <c r="C134" s="27"/>
      <c r="D134" s="13" t="s">
        <v>153</v>
      </c>
      <c r="E134" s="9">
        <v>67.38</v>
      </c>
    </row>
    <row r="135" spans="1:5" x14ac:dyDescent="0.3">
      <c r="A135" s="2">
        <f t="shared" si="7"/>
        <v>28</v>
      </c>
      <c r="B135" s="27"/>
      <c r="C135" s="27"/>
      <c r="D135" s="13" t="s">
        <v>154</v>
      </c>
      <c r="E135" s="9">
        <v>64.38</v>
      </c>
    </row>
    <row r="136" spans="1:5" x14ac:dyDescent="0.3">
      <c r="A136" s="2">
        <f t="shared" si="7"/>
        <v>1</v>
      </c>
      <c r="B136" s="27"/>
      <c r="C136" s="27"/>
      <c r="D136" s="13" t="s">
        <v>155</v>
      </c>
      <c r="E136" s="9">
        <v>91.63</v>
      </c>
    </row>
    <row r="137" spans="1:5" x14ac:dyDescent="0.3">
      <c r="A137" s="2">
        <f t="shared" si="7"/>
        <v>30</v>
      </c>
      <c r="B137" s="27"/>
      <c r="C137" s="27"/>
      <c r="D137" s="13" t="s">
        <v>156</v>
      </c>
      <c r="E137" s="9">
        <v>64</v>
      </c>
    </row>
    <row r="138" spans="1:5" x14ac:dyDescent="0.3">
      <c r="A138" s="2">
        <f t="shared" si="7"/>
        <v>6</v>
      </c>
      <c r="B138" s="27"/>
      <c r="C138" s="27"/>
      <c r="D138" s="13" t="s">
        <v>157</v>
      </c>
      <c r="E138" s="9">
        <v>83.3</v>
      </c>
    </row>
    <row r="139" spans="1:5" x14ac:dyDescent="0.3">
      <c r="A139" s="2">
        <f t="shared" si="7"/>
        <v>27</v>
      </c>
      <c r="B139" s="27"/>
      <c r="C139" s="27"/>
      <c r="D139" s="13" t="s">
        <v>158</v>
      </c>
      <c r="E139" s="9">
        <v>65.88</v>
      </c>
    </row>
    <row r="140" spans="1:5" x14ac:dyDescent="0.3">
      <c r="A140" s="2">
        <f t="shared" si="7"/>
        <v>22</v>
      </c>
      <c r="B140" s="27"/>
      <c r="C140" s="27"/>
      <c r="D140" s="13" t="s">
        <v>159</v>
      </c>
      <c r="E140" s="9">
        <v>69</v>
      </c>
    </row>
    <row r="141" spans="1:5" x14ac:dyDescent="0.3">
      <c r="A141" s="2">
        <f t="shared" si="7"/>
        <v>26</v>
      </c>
      <c r="B141" s="27"/>
      <c r="C141" s="27"/>
      <c r="D141" s="13" t="s">
        <v>160</v>
      </c>
      <c r="E141" s="9">
        <v>66.430000000000007</v>
      </c>
    </row>
    <row r="142" spans="1:5" x14ac:dyDescent="0.3">
      <c r="A142" s="2">
        <f t="shared" si="7"/>
        <v>10</v>
      </c>
      <c r="B142" s="27"/>
      <c r="C142" s="27"/>
      <c r="D142" s="13" t="s">
        <v>161</v>
      </c>
      <c r="E142" s="9">
        <v>79.88</v>
      </c>
    </row>
    <row r="143" spans="1:5" x14ac:dyDescent="0.3">
      <c r="A143" s="2">
        <f>RANK(E143,$E$143:$E$147,0)</f>
        <v>5</v>
      </c>
      <c r="B143" s="27" t="s">
        <v>162</v>
      </c>
      <c r="C143" s="27" t="s">
        <v>9</v>
      </c>
      <c r="D143" s="13" t="s">
        <v>163</v>
      </c>
      <c r="E143" s="9">
        <v>71.14</v>
      </c>
    </row>
    <row r="144" spans="1:5" x14ac:dyDescent="0.3">
      <c r="A144" s="2">
        <f t="shared" ref="A144:A147" si="8">RANK(E144,$E$143:$E$147,0)</f>
        <v>4</v>
      </c>
      <c r="B144" s="27"/>
      <c r="C144" s="27"/>
      <c r="D144" s="13" t="s">
        <v>164</v>
      </c>
      <c r="E144" s="9">
        <v>77.25</v>
      </c>
    </row>
    <row r="145" spans="1:5" x14ac:dyDescent="0.3">
      <c r="A145" s="2">
        <f t="shared" si="8"/>
        <v>2</v>
      </c>
      <c r="B145" s="27"/>
      <c r="C145" s="27"/>
      <c r="D145" s="13" t="s">
        <v>165</v>
      </c>
      <c r="E145" s="9">
        <v>80.13</v>
      </c>
    </row>
    <row r="146" spans="1:5" x14ac:dyDescent="0.3">
      <c r="A146" s="2">
        <f t="shared" si="8"/>
        <v>3</v>
      </c>
      <c r="B146" s="27"/>
      <c r="C146" s="27"/>
      <c r="D146" s="13" t="s">
        <v>166</v>
      </c>
      <c r="E146" s="9">
        <v>77.5</v>
      </c>
    </row>
    <row r="147" spans="1:5" x14ac:dyDescent="0.3">
      <c r="A147" s="2">
        <f t="shared" si="8"/>
        <v>1</v>
      </c>
      <c r="B147" s="27"/>
      <c r="C147" s="27"/>
      <c r="D147" s="13" t="s">
        <v>167</v>
      </c>
      <c r="E147" s="9">
        <v>80.38</v>
      </c>
    </row>
    <row r="148" spans="1:5" x14ac:dyDescent="0.3">
      <c r="A148" s="2">
        <f>RANK(E148,$E$148:$E$152,0)</f>
        <v>5</v>
      </c>
      <c r="B148" s="27" t="s">
        <v>168</v>
      </c>
      <c r="C148" s="27" t="s">
        <v>9</v>
      </c>
      <c r="D148" s="13" t="s">
        <v>169</v>
      </c>
      <c r="E148" s="9">
        <v>75.14</v>
      </c>
    </row>
    <row r="149" spans="1:5" x14ac:dyDescent="0.3">
      <c r="A149" s="2">
        <f t="shared" ref="A149:A152" si="9">RANK(E149,$E$148:$E$152,0)</f>
        <v>1</v>
      </c>
      <c r="B149" s="27"/>
      <c r="C149" s="27"/>
      <c r="D149" s="13" t="s">
        <v>170</v>
      </c>
      <c r="E149" s="9">
        <v>83.71</v>
      </c>
    </row>
    <row r="150" spans="1:5" x14ac:dyDescent="0.3">
      <c r="A150" s="2">
        <f t="shared" si="9"/>
        <v>4</v>
      </c>
      <c r="B150" s="27"/>
      <c r="C150" s="27"/>
      <c r="D150" s="13" t="s">
        <v>171</v>
      </c>
      <c r="E150" s="9">
        <v>78</v>
      </c>
    </row>
    <row r="151" spans="1:5" x14ac:dyDescent="0.3">
      <c r="A151" s="2">
        <f t="shared" si="9"/>
        <v>3</v>
      </c>
      <c r="B151" s="27"/>
      <c r="C151" s="27"/>
      <c r="D151" s="13" t="s">
        <v>172</v>
      </c>
      <c r="E151" s="9">
        <v>78.2</v>
      </c>
    </row>
    <row r="152" spans="1:5" x14ac:dyDescent="0.3">
      <c r="A152" s="2">
        <f t="shared" si="9"/>
        <v>2</v>
      </c>
      <c r="B152" s="27"/>
      <c r="C152" s="27"/>
      <c r="D152" s="13" t="s">
        <v>120</v>
      </c>
      <c r="E152" s="9">
        <v>80.83</v>
      </c>
    </row>
    <row r="153" spans="1:5" x14ac:dyDescent="0.3">
      <c r="A153" s="2">
        <f>RANK(E153,$E$153:$E$169,0)</f>
        <v>10</v>
      </c>
      <c r="B153" s="21" t="s">
        <v>173</v>
      </c>
      <c r="C153" s="21" t="s">
        <v>9</v>
      </c>
      <c r="D153" s="16" t="s">
        <v>174</v>
      </c>
      <c r="E153" s="9">
        <v>89.11</v>
      </c>
    </row>
    <row r="154" spans="1:5" x14ac:dyDescent="0.3">
      <c r="A154" s="2">
        <f t="shared" ref="A154:A169" si="10">RANK(E154,$E$153:$E$169,0)</f>
        <v>4</v>
      </c>
      <c r="B154" s="22"/>
      <c r="C154" s="22"/>
      <c r="D154" s="16" t="s">
        <v>175</v>
      </c>
      <c r="E154" s="9">
        <v>93.56</v>
      </c>
    </row>
    <row r="155" spans="1:5" x14ac:dyDescent="0.3">
      <c r="A155" s="2">
        <f t="shared" si="10"/>
        <v>7</v>
      </c>
      <c r="B155" s="22"/>
      <c r="C155" s="22"/>
      <c r="D155" s="16" t="s">
        <v>176</v>
      </c>
      <c r="E155" s="9">
        <v>91.89</v>
      </c>
    </row>
    <row r="156" spans="1:5" x14ac:dyDescent="0.3">
      <c r="A156" s="2">
        <f t="shared" si="10"/>
        <v>14</v>
      </c>
      <c r="B156" s="22"/>
      <c r="C156" s="22"/>
      <c r="D156" s="16" t="s">
        <v>177</v>
      </c>
      <c r="E156" s="9">
        <v>82.33</v>
      </c>
    </row>
    <row r="157" spans="1:5" x14ac:dyDescent="0.3">
      <c r="A157" s="2">
        <f t="shared" si="10"/>
        <v>9</v>
      </c>
      <c r="B157" s="22"/>
      <c r="C157" s="22"/>
      <c r="D157" s="16" t="s">
        <v>178</v>
      </c>
      <c r="E157" s="9">
        <v>89.33</v>
      </c>
    </row>
    <row r="158" spans="1:5" x14ac:dyDescent="0.3">
      <c r="A158" s="2">
        <f t="shared" si="10"/>
        <v>3</v>
      </c>
      <c r="B158" s="22"/>
      <c r="C158" s="22"/>
      <c r="D158" s="16" t="s">
        <v>179</v>
      </c>
      <c r="E158" s="9">
        <v>93.78</v>
      </c>
    </row>
    <row r="159" spans="1:5" x14ac:dyDescent="0.3">
      <c r="A159" s="2">
        <f t="shared" si="10"/>
        <v>5</v>
      </c>
      <c r="B159" s="22"/>
      <c r="C159" s="22"/>
      <c r="D159" s="16" t="s">
        <v>180</v>
      </c>
      <c r="E159" s="9">
        <v>93</v>
      </c>
    </row>
    <row r="160" spans="1:5" x14ac:dyDescent="0.3">
      <c r="A160" s="2">
        <f t="shared" si="10"/>
        <v>15</v>
      </c>
      <c r="B160" s="22"/>
      <c r="C160" s="22"/>
      <c r="D160" s="16" t="s">
        <v>181</v>
      </c>
      <c r="E160" s="9">
        <v>77.569999999999993</v>
      </c>
    </row>
    <row r="161" spans="1:5" x14ac:dyDescent="0.3">
      <c r="A161" s="2">
        <f t="shared" si="10"/>
        <v>6</v>
      </c>
      <c r="B161" s="22"/>
      <c r="C161" s="22"/>
      <c r="D161" s="16" t="s">
        <v>182</v>
      </c>
      <c r="E161" s="9">
        <v>92.78</v>
      </c>
    </row>
    <row r="162" spans="1:5" x14ac:dyDescent="0.3">
      <c r="A162" s="2">
        <f t="shared" si="10"/>
        <v>2</v>
      </c>
      <c r="B162" s="22"/>
      <c r="C162" s="22"/>
      <c r="D162" s="16" t="s">
        <v>183</v>
      </c>
      <c r="E162" s="9">
        <v>95.56</v>
      </c>
    </row>
    <row r="163" spans="1:5" x14ac:dyDescent="0.3">
      <c r="A163" s="2">
        <f t="shared" si="10"/>
        <v>12</v>
      </c>
      <c r="B163" s="22"/>
      <c r="C163" s="22"/>
      <c r="D163" s="16" t="s">
        <v>184</v>
      </c>
      <c r="E163" s="9">
        <v>88.11</v>
      </c>
    </row>
    <row r="164" spans="1:5" x14ac:dyDescent="0.3">
      <c r="A164" s="2">
        <f t="shared" si="10"/>
        <v>8</v>
      </c>
      <c r="B164" s="22"/>
      <c r="C164" s="22"/>
      <c r="D164" s="16" t="s">
        <v>185</v>
      </c>
      <c r="E164" s="9">
        <v>91.78</v>
      </c>
    </row>
    <row r="165" spans="1:5" x14ac:dyDescent="0.3">
      <c r="A165" s="2">
        <f t="shared" si="10"/>
        <v>11</v>
      </c>
      <c r="B165" s="22"/>
      <c r="C165" s="22"/>
      <c r="D165" s="16" t="s">
        <v>186</v>
      </c>
      <c r="E165" s="9">
        <v>88.78</v>
      </c>
    </row>
    <row r="166" spans="1:5" x14ac:dyDescent="0.3">
      <c r="A166" s="2">
        <f t="shared" si="10"/>
        <v>17</v>
      </c>
      <c r="B166" s="22"/>
      <c r="C166" s="22"/>
      <c r="D166" s="16" t="s">
        <v>187</v>
      </c>
      <c r="E166" s="9">
        <v>74</v>
      </c>
    </row>
    <row r="167" spans="1:5" x14ac:dyDescent="0.3">
      <c r="A167" s="2">
        <f t="shared" si="10"/>
        <v>13</v>
      </c>
      <c r="B167" s="22"/>
      <c r="C167" s="22"/>
      <c r="D167" s="16" t="s">
        <v>188</v>
      </c>
      <c r="E167" s="9">
        <v>86.33</v>
      </c>
    </row>
    <row r="168" spans="1:5" x14ac:dyDescent="0.3">
      <c r="A168" s="2">
        <f t="shared" si="10"/>
        <v>1</v>
      </c>
      <c r="B168" s="22"/>
      <c r="C168" s="22"/>
      <c r="D168" s="16" t="s">
        <v>189</v>
      </c>
      <c r="E168" s="9">
        <v>97.78</v>
      </c>
    </row>
    <row r="169" spans="1:5" x14ac:dyDescent="0.3">
      <c r="A169" s="2">
        <f t="shared" si="10"/>
        <v>16</v>
      </c>
      <c r="B169" s="23"/>
      <c r="C169" s="23"/>
      <c r="D169" s="16" t="s">
        <v>190</v>
      </c>
      <c r="E169" s="9">
        <v>74.33</v>
      </c>
    </row>
    <row r="170" spans="1:5" x14ac:dyDescent="0.3">
      <c r="A170" s="2">
        <f t="shared" ref="A170:A175" si="11">RANK(E170,$E$170:$E$175,0)</f>
        <v>1</v>
      </c>
      <c r="B170" s="24" t="s">
        <v>191</v>
      </c>
      <c r="C170" s="24" t="s">
        <v>9</v>
      </c>
      <c r="D170" s="13" t="s">
        <v>192</v>
      </c>
      <c r="E170" s="9">
        <v>92.5</v>
      </c>
    </row>
    <row r="171" spans="1:5" x14ac:dyDescent="0.3">
      <c r="A171" s="2">
        <f t="shared" si="11"/>
        <v>4</v>
      </c>
      <c r="B171" s="28"/>
      <c r="C171" s="28"/>
      <c r="D171" s="13" t="s">
        <v>193</v>
      </c>
      <c r="E171" s="9">
        <v>83.75</v>
      </c>
    </row>
    <row r="172" spans="1:5" x14ac:dyDescent="0.3">
      <c r="A172" s="2">
        <f t="shared" si="11"/>
        <v>3</v>
      </c>
      <c r="B172" s="28"/>
      <c r="C172" s="28"/>
      <c r="D172" s="13" t="s">
        <v>194</v>
      </c>
      <c r="E172" s="9">
        <v>84.25</v>
      </c>
    </row>
    <row r="173" spans="1:5" x14ac:dyDescent="0.3">
      <c r="A173" s="2">
        <f t="shared" si="11"/>
        <v>2</v>
      </c>
      <c r="B173" s="28"/>
      <c r="C173" s="28"/>
      <c r="D173" s="13" t="s">
        <v>195</v>
      </c>
      <c r="E173" s="9">
        <v>86.25</v>
      </c>
    </row>
    <row r="174" spans="1:5" x14ac:dyDescent="0.3">
      <c r="A174" s="2">
        <f t="shared" si="11"/>
        <v>6</v>
      </c>
      <c r="B174" s="28"/>
      <c r="C174" s="28"/>
      <c r="D174" s="13" t="s">
        <v>196</v>
      </c>
      <c r="E174" s="9">
        <v>77.75</v>
      </c>
    </row>
    <row r="175" spans="1:5" x14ac:dyDescent="0.3">
      <c r="A175" s="2">
        <f t="shared" si="11"/>
        <v>5</v>
      </c>
      <c r="B175" s="28"/>
      <c r="C175" s="28"/>
      <c r="D175" s="15" t="s">
        <v>197</v>
      </c>
      <c r="E175" s="17">
        <v>78.5</v>
      </c>
    </row>
    <row r="176" spans="1:5" x14ac:dyDescent="0.3">
      <c r="A176" s="2">
        <v>2</v>
      </c>
      <c r="B176" s="24" t="s">
        <v>230</v>
      </c>
      <c r="C176" s="24" t="s">
        <v>9</v>
      </c>
      <c r="D176" s="13" t="s">
        <v>231</v>
      </c>
      <c r="E176" s="9">
        <v>79.33</v>
      </c>
    </row>
    <row r="177" spans="1:5" ht="15.6" x14ac:dyDescent="0.3">
      <c r="A177" s="2">
        <v>1</v>
      </c>
      <c r="B177" s="25"/>
      <c r="C177" s="26"/>
      <c r="D177" s="20" t="s">
        <v>232</v>
      </c>
      <c r="E177" s="19">
        <v>83.67</v>
      </c>
    </row>
    <row r="178" spans="1:5" x14ac:dyDescent="0.3">
      <c r="A178" s="2">
        <f t="shared" ref="A178:A208" si="12">RANK(E178,$E$178:$E$208,0)</f>
        <v>28</v>
      </c>
      <c r="B178" s="21" t="s">
        <v>198</v>
      </c>
      <c r="C178" s="21" t="s">
        <v>9</v>
      </c>
      <c r="D178" s="18" t="s">
        <v>199</v>
      </c>
      <c r="E178" s="9">
        <v>76.25</v>
      </c>
    </row>
    <row r="179" spans="1:5" x14ac:dyDescent="0.3">
      <c r="A179" s="2">
        <f t="shared" si="12"/>
        <v>25</v>
      </c>
      <c r="B179" s="22"/>
      <c r="C179" s="22"/>
      <c r="D179" s="13" t="s">
        <v>200</v>
      </c>
      <c r="E179" s="9">
        <v>77.25</v>
      </c>
    </row>
    <row r="180" spans="1:5" x14ac:dyDescent="0.3">
      <c r="A180" s="2">
        <f t="shared" si="12"/>
        <v>7</v>
      </c>
      <c r="B180" s="22"/>
      <c r="C180" s="22"/>
      <c r="D180" s="13" t="s">
        <v>201</v>
      </c>
      <c r="E180" s="9">
        <v>91.25</v>
      </c>
    </row>
    <row r="181" spans="1:5" x14ac:dyDescent="0.3">
      <c r="A181" s="2">
        <f t="shared" si="12"/>
        <v>17</v>
      </c>
      <c r="B181" s="22"/>
      <c r="C181" s="22"/>
      <c r="D181" s="13" t="s">
        <v>202</v>
      </c>
      <c r="E181" s="9">
        <v>83.25</v>
      </c>
    </row>
    <row r="182" spans="1:5" x14ac:dyDescent="0.3">
      <c r="A182" s="2">
        <f t="shared" si="12"/>
        <v>7</v>
      </c>
      <c r="B182" s="22"/>
      <c r="C182" s="22"/>
      <c r="D182" s="13" t="s">
        <v>203</v>
      </c>
      <c r="E182" s="9">
        <v>91.25</v>
      </c>
    </row>
    <row r="183" spans="1:5" x14ac:dyDescent="0.3">
      <c r="A183" s="2">
        <f t="shared" si="12"/>
        <v>4</v>
      </c>
      <c r="B183" s="22"/>
      <c r="C183" s="22"/>
      <c r="D183" s="13" t="s">
        <v>204</v>
      </c>
      <c r="E183" s="9">
        <v>93.75</v>
      </c>
    </row>
    <row r="184" spans="1:5" x14ac:dyDescent="0.3">
      <c r="A184" s="2">
        <f t="shared" si="12"/>
        <v>22</v>
      </c>
      <c r="B184" s="22"/>
      <c r="C184" s="22"/>
      <c r="D184" s="13" t="s">
        <v>205</v>
      </c>
      <c r="E184" s="9">
        <v>78</v>
      </c>
    </row>
    <row r="185" spans="1:5" x14ac:dyDescent="0.3">
      <c r="A185" s="2">
        <f t="shared" si="12"/>
        <v>30</v>
      </c>
      <c r="B185" s="22"/>
      <c r="C185" s="22"/>
      <c r="D185" s="13" t="s">
        <v>206</v>
      </c>
      <c r="E185" s="9">
        <v>74.75</v>
      </c>
    </row>
    <row r="186" spans="1:5" x14ac:dyDescent="0.3">
      <c r="A186" s="2">
        <f t="shared" si="12"/>
        <v>19</v>
      </c>
      <c r="B186" s="22"/>
      <c r="C186" s="22"/>
      <c r="D186" s="13" t="s">
        <v>207</v>
      </c>
      <c r="E186" s="9">
        <v>81.25</v>
      </c>
    </row>
    <row r="187" spans="1:5" x14ac:dyDescent="0.3">
      <c r="A187" s="2">
        <f t="shared" si="12"/>
        <v>5</v>
      </c>
      <c r="B187" s="22"/>
      <c r="C187" s="22"/>
      <c r="D187" s="13" t="s">
        <v>208</v>
      </c>
      <c r="E187" s="9">
        <v>93</v>
      </c>
    </row>
    <row r="188" spans="1:5" x14ac:dyDescent="0.3">
      <c r="A188" s="2">
        <f t="shared" si="12"/>
        <v>13</v>
      </c>
      <c r="B188" s="22"/>
      <c r="C188" s="22"/>
      <c r="D188" s="13" t="s">
        <v>209</v>
      </c>
      <c r="E188" s="9">
        <v>87.25</v>
      </c>
    </row>
    <row r="189" spans="1:5" x14ac:dyDescent="0.3">
      <c r="A189" s="2">
        <f t="shared" si="12"/>
        <v>29</v>
      </c>
      <c r="B189" s="22"/>
      <c r="C189" s="22"/>
      <c r="D189" s="13" t="s">
        <v>210</v>
      </c>
      <c r="E189" s="9">
        <v>75.5</v>
      </c>
    </row>
    <row r="190" spans="1:5" x14ac:dyDescent="0.3">
      <c r="A190" s="2">
        <f t="shared" si="12"/>
        <v>21</v>
      </c>
      <c r="B190" s="22"/>
      <c r="C190" s="22"/>
      <c r="D190" s="13" t="s">
        <v>211</v>
      </c>
      <c r="E190" s="9">
        <v>79.75</v>
      </c>
    </row>
    <row r="191" spans="1:5" x14ac:dyDescent="0.3">
      <c r="A191" s="2">
        <f t="shared" si="12"/>
        <v>18</v>
      </c>
      <c r="B191" s="22"/>
      <c r="C191" s="22"/>
      <c r="D191" s="13" t="s">
        <v>212</v>
      </c>
      <c r="E191" s="9">
        <v>82.25</v>
      </c>
    </row>
    <row r="192" spans="1:5" x14ac:dyDescent="0.3">
      <c r="A192" s="2">
        <f t="shared" si="12"/>
        <v>6</v>
      </c>
      <c r="B192" s="22"/>
      <c r="C192" s="22"/>
      <c r="D192" s="13" t="s">
        <v>213</v>
      </c>
      <c r="E192" s="9">
        <v>91.5</v>
      </c>
    </row>
    <row r="193" spans="1:5" x14ac:dyDescent="0.3">
      <c r="A193" s="2">
        <f t="shared" si="12"/>
        <v>16</v>
      </c>
      <c r="B193" s="22"/>
      <c r="C193" s="22"/>
      <c r="D193" s="13" t="s">
        <v>214</v>
      </c>
      <c r="E193" s="9">
        <v>84.25</v>
      </c>
    </row>
    <row r="194" spans="1:5" x14ac:dyDescent="0.3">
      <c r="A194" s="2">
        <f t="shared" si="12"/>
        <v>11</v>
      </c>
      <c r="B194" s="22"/>
      <c r="C194" s="22"/>
      <c r="D194" s="13" t="s">
        <v>215</v>
      </c>
      <c r="E194" s="9">
        <v>88.75</v>
      </c>
    </row>
    <row r="195" spans="1:5" x14ac:dyDescent="0.3">
      <c r="A195" s="2">
        <f t="shared" si="12"/>
        <v>31</v>
      </c>
      <c r="B195" s="22"/>
      <c r="C195" s="22"/>
      <c r="D195" s="13" t="s">
        <v>216</v>
      </c>
      <c r="E195" s="9">
        <v>71.5</v>
      </c>
    </row>
    <row r="196" spans="1:5" x14ac:dyDescent="0.3">
      <c r="A196" s="2">
        <f t="shared" si="12"/>
        <v>12</v>
      </c>
      <c r="B196" s="22"/>
      <c r="C196" s="22"/>
      <c r="D196" s="13" t="s">
        <v>217</v>
      </c>
      <c r="E196" s="9">
        <v>88.5</v>
      </c>
    </row>
    <row r="197" spans="1:5" x14ac:dyDescent="0.3">
      <c r="A197" s="2">
        <f t="shared" si="12"/>
        <v>1</v>
      </c>
      <c r="B197" s="22"/>
      <c r="C197" s="22"/>
      <c r="D197" s="13" t="s">
        <v>218</v>
      </c>
      <c r="E197" s="9">
        <v>95</v>
      </c>
    </row>
    <row r="198" spans="1:5" x14ac:dyDescent="0.3">
      <c r="A198" s="2">
        <f t="shared" si="12"/>
        <v>10</v>
      </c>
      <c r="B198" s="22"/>
      <c r="C198" s="22"/>
      <c r="D198" s="13" t="s">
        <v>219</v>
      </c>
      <c r="E198" s="9">
        <v>89.75</v>
      </c>
    </row>
    <row r="199" spans="1:5" x14ac:dyDescent="0.3">
      <c r="A199" s="2">
        <f t="shared" si="12"/>
        <v>3</v>
      </c>
      <c r="B199" s="22"/>
      <c r="C199" s="22"/>
      <c r="D199" s="13" t="s">
        <v>220</v>
      </c>
      <c r="E199" s="9">
        <v>94</v>
      </c>
    </row>
    <row r="200" spans="1:5" x14ac:dyDescent="0.3">
      <c r="A200" s="2">
        <f t="shared" si="12"/>
        <v>9</v>
      </c>
      <c r="B200" s="22"/>
      <c r="C200" s="22"/>
      <c r="D200" s="13" t="s">
        <v>221</v>
      </c>
      <c r="E200" s="9">
        <v>90.25</v>
      </c>
    </row>
    <row r="201" spans="1:5" x14ac:dyDescent="0.3">
      <c r="A201" s="2">
        <f t="shared" si="12"/>
        <v>14</v>
      </c>
      <c r="B201" s="22"/>
      <c r="C201" s="22"/>
      <c r="D201" s="13" t="s">
        <v>222</v>
      </c>
      <c r="E201" s="9">
        <v>86.5</v>
      </c>
    </row>
    <row r="202" spans="1:5" x14ac:dyDescent="0.3">
      <c r="A202" s="2">
        <f t="shared" si="12"/>
        <v>15</v>
      </c>
      <c r="B202" s="22"/>
      <c r="C202" s="22"/>
      <c r="D202" s="13" t="s">
        <v>223</v>
      </c>
      <c r="E202" s="9">
        <v>84.5</v>
      </c>
    </row>
    <row r="203" spans="1:5" x14ac:dyDescent="0.3">
      <c r="A203" s="2">
        <f t="shared" si="12"/>
        <v>22</v>
      </c>
      <c r="B203" s="22"/>
      <c r="C203" s="22"/>
      <c r="D203" s="13" t="s">
        <v>224</v>
      </c>
      <c r="E203" s="9">
        <v>78</v>
      </c>
    </row>
    <row r="204" spans="1:5" x14ac:dyDescent="0.3">
      <c r="A204" s="2">
        <f t="shared" si="12"/>
        <v>24</v>
      </c>
      <c r="B204" s="22"/>
      <c r="C204" s="22"/>
      <c r="D204" s="13" t="s">
        <v>225</v>
      </c>
      <c r="E204" s="9">
        <v>77.33</v>
      </c>
    </row>
    <row r="205" spans="1:5" x14ac:dyDescent="0.3">
      <c r="A205" s="2">
        <f t="shared" si="12"/>
        <v>27</v>
      </c>
      <c r="B205" s="22"/>
      <c r="C205" s="22"/>
      <c r="D205" s="13" t="s">
        <v>226</v>
      </c>
      <c r="E205" s="9">
        <v>76.75</v>
      </c>
    </row>
    <row r="206" spans="1:5" x14ac:dyDescent="0.3">
      <c r="A206" s="2">
        <f t="shared" si="12"/>
        <v>26</v>
      </c>
      <c r="B206" s="22"/>
      <c r="C206" s="22"/>
      <c r="D206" s="13" t="s">
        <v>227</v>
      </c>
      <c r="E206" s="9">
        <v>77</v>
      </c>
    </row>
    <row r="207" spans="1:5" x14ac:dyDescent="0.3">
      <c r="A207" s="2">
        <f t="shared" si="12"/>
        <v>2</v>
      </c>
      <c r="B207" s="22"/>
      <c r="C207" s="22"/>
      <c r="D207" s="13" t="s">
        <v>228</v>
      </c>
      <c r="E207" s="9">
        <v>94.25</v>
      </c>
    </row>
    <row r="208" spans="1:5" x14ac:dyDescent="0.3">
      <c r="A208" s="2">
        <f t="shared" si="12"/>
        <v>20</v>
      </c>
      <c r="B208" s="23"/>
      <c r="C208" s="23"/>
      <c r="D208" s="13" t="s">
        <v>229</v>
      </c>
      <c r="E208" s="9">
        <v>80.75</v>
      </c>
    </row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</sheetData>
  <mergeCells count="43">
    <mergeCell ref="C14:C20"/>
    <mergeCell ref="B14:B20"/>
    <mergeCell ref="B63:B64"/>
    <mergeCell ref="C63:C64"/>
    <mergeCell ref="B25:B62"/>
    <mergeCell ref="C25:C62"/>
    <mergeCell ref="B22:B24"/>
    <mergeCell ref="C22:C24"/>
    <mergeCell ref="A1:E1"/>
    <mergeCell ref="A2:E2"/>
    <mergeCell ref="A3:E3"/>
    <mergeCell ref="C5:C13"/>
    <mergeCell ref="B5:B13"/>
    <mergeCell ref="C66:C71"/>
    <mergeCell ref="B72:B73"/>
    <mergeCell ref="C72:C73"/>
    <mergeCell ref="B94:B96"/>
    <mergeCell ref="C94:C96"/>
    <mergeCell ref="B66:B71"/>
    <mergeCell ref="B97:B105"/>
    <mergeCell ref="C97:C105"/>
    <mergeCell ref="B74:B88"/>
    <mergeCell ref="C74:C88"/>
    <mergeCell ref="B89:B91"/>
    <mergeCell ref="C89:C91"/>
    <mergeCell ref="B92:B93"/>
    <mergeCell ref="C92:C93"/>
    <mergeCell ref="B106:B111"/>
    <mergeCell ref="C106:C111"/>
    <mergeCell ref="B112:B142"/>
    <mergeCell ref="C112:C142"/>
    <mergeCell ref="B143:B147"/>
    <mergeCell ref="C143:C147"/>
    <mergeCell ref="B178:B208"/>
    <mergeCell ref="C178:C208"/>
    <mergeCell ref="B176:B177"/>
    <mergeCell ref="C176:C177"/>
    <mergeCell ref="B148:B152"/>
    <mergeCell ref="C148:C152"/>
    <mergeCell ref="B153:B169"/>
    <mergeCell ref="C153:C169"/>
    <mergeCell ref="B170:B175"/>
    <mergeCell ref="C170:C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Слава Україні!</cp:lastModifiedBy>
  <dcterms:created xsi:type="dcterms:W3CDTF">2022-12-12T22:04:36Z</dcterms:created>
  <dcterms:modified xsi:type="dcterms:W3CDTF">2024-03-05T12:26:30Z</dcterms:modified>
</cp:coreProperties>
</file>