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лава Україні!\Desktop\Успішність\2024 січень\"/>
    </mc:Choice>
  </mc:AlternateContent>
  <xr:revisionPtr revIDLastSave="0" documentId="8_{90E80B12-587E-4293-BD7D-912CEB6B44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48" i="1" l="1"/>
  <c r="A249" i="1"/>
  <c r="A250" i="1"/>
  <c r="A251" i="1"/>
  <c r="A252" i="1"/>
  <c r="A253" i="1"/>
  <c r="A247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28" i="1"/>
  <c r="A220" i="1"/>
  <c r="A221" i="1"/>
  <c r="A222" i="1"/>
  <c r="A223" i="1"/>
  <c r="A224" i="1"/>
  <c r="A225" i="1"/>
  <c r="A226" i="1"/>
  <c r="A227" i="1"/>
  <c r="A219" i="1"/>
  <c r="A213" i="1"/>
  <c r="A214" i="1"/>
  <c r="A215" i="1"/>
  <c r="A216" i="1"/>
  <c r="A217" i="1"/>
  <c r="A218" i="1"/>
  <c r="A212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197" i="1"/>
  <c r="A196" i="1"/>
  <c r="A192" i="1"/>
  <c r="A193" i="1"/>
  <c r="A194" i="1"/>
  <c r="A195" i="1"/>
  <c r="A191" i="1"/>
  <c r="A190" i="1"/>
  <c r="A189" i="1"/>
  <c r="A186" i="1"/>
  <c r="A187" i="1"/>
  <c r="A188" i="1"/>
  <c r="A185" i="1"/>
  <c r="A184" i="1"/>
  <c r="A183" i="1"/>
  <c r="A179" i="1"/>
  <c r="A180" i="1"/>
  <c r="A181" i="1"/>
  <c r="A182" i="1"/>
  <c r="A178" i="1"/>
  <c r="A176" i="1"/>
  <c r="A177" i="1"/>
  <c r="A175" i="1"/>
  <c r="A164" i="1"/>
  <c r="A165" i="1"/>
  <c r="A166" i="1"/>
  <c r="A167" i="1"/>
  <c r="A168" i="1"/>
  <c r="A169" i="1"/>
  <c r="A170" i="1"/>
  <c r="A171" i="1"/>
  <c r="A172" i="1"/>
  <c r="A173" i="1"/>
  <c r="A174" i="1"/>
  <c r="A163" i="1"/>
  <c r="A156" i="1"/>
  <c r="A157" i="1"/>
  <c r="A158" i="1"/>
  <c r="A159" i="1"/>
  <c r="A160" i="1"/>
  <c r="A161" i="1"/>
  <c r="A162" i="1"/>
  <c r="A155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39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03" i="1"/>
  <c r="A95" i="1"/>
  <c r="A96" i="1"/>
  <c r="A97" i="1"/>
  <c r="A98" i="1"/>
  <c r="A99" i="1"/>
  <c r="A100" i="1"/>
  <c r="A101" i="1"/>
  <c r="A102" i="1"/>
  <c r="A94" i="1"/>
  <c r="A92" i="1"/>
  <c r="A93" i="1"/>
  <c r="A91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65" i="1"/>
  <c r="A56" i="1"/>
  <c r="A57" i="1"/>
  <c r="A58" i="1"/>
  <c r="A59" i="1"/>
  <c r="A60" i="1"/>
  <c r="A61" i="1"/>
  <c r="A62" i="1"/>
  <c r="A63" i="1"/>
  <c r="A64" i="1"/>
  <c r="A55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38" i="1"/>
  <c r="A31" i="1"/>
  <c r="A25" i="1"/>
  <c r="A35" i="1" l="1"/>
  <c r="A36" i="1"/>
  <c r="A37" i="1"/>
  <c r="A34" i="1"/>
  <c r="A26" i="1"/>
  <c r="A27" i="1"/>
  <c r="A28" i="1"/>
  <c r="A29" i="1"/>
  <c r="A30" i="1"/>
  <c r="A32" i="1"/>
  <c r="A33" i="1"/>
  <c r="A6" i="1" l="1"/>
  <c r="A5" i="1"/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7" i="1"/>
</calcChain>
</file>

<file path=xl/sharedStrings.xml><?xml version="1.0" encoding="utf-8"?>
<sst xmlns="http://schemas.openxmlformats.org/spreadsheetml/2006/main" count="307" uniqueCount="283">
  <si>
    <t>Рейтинговий список здобувачів освіти</t>
  </si>
  <si>
    <t>Місце в рейтингу</t>
  </si>
  <si>
    <t>Група</t>
  </si>
  <si>
    <t>Форма навчання</t>
  </si>
  <si>
    <t>ПІП</t>
  </si>
  <si>
    <t>Рейтинговий бал</t>
  </si>
  <si>
    <t>НВП</t>
  </si>
  <si>
    <t>ДФН</t>
  </si>
  <si>
    <t>ОО-23-1-ґv</t>
  </si>
  <si>
    <t>Атанесян Михайло Мартіросович</t>
  </si>
  <si>
    <t>Смолярук Максим Сергійович</t>
  </si>
  <si>
    <t>СО-23-1-rv</t>
  </si>
  <si>
    <t>Буковський Михайло Іванович</t>
  </si>
  <si>
    <t>Василевич Сергій Григорович</t>
  </si>
  <si>
    <t>Вітковець Роман Миколайович</t>
  </si>
  <si>
    <t>Волощук Роман Михайлович</t>
  </si>
  <si>
    <t>Гаврилець Руслан Іванович </t>
  </si>
  <si>
    <t>Ізюк Іван Анатолійович </t>
  </si>
  <si>
    <t>Загурський Богдан Михайлович</t>
  </si>
  <si>
    <t>Клус Андрій Олександрович</t>
  </si>
  <si>
    <t>Зубченко Тетяна Сергіївна</t>
  </si>
  <si>
    <t>Лопоша Віктор Васильович</t>
  </si>
  <si>
    <t>Маркевич Олег Леонардович</t>
  </si>
  <si>
    <t>Навратюк Артур Володимирович</t>
  </si>
  <si>
    <t>Наумчук Дмитро Вікторович</t>
  </si>
  <si>
    <t>Огнистий Назар Богданович </t>
  </si>
  <si>
    <t>Полюхович Олег Васильович</t>
  </si>
  <si>
    <t>Ровенець Максим Юрійович</t>
  </si>
  <si>
    <t>Рудковський Юрій Миколайович</t>
  </si>
  <si>
    <t>Харковець Микола Миколайович </t>
  </si>
  <si>
    <t>ПЛ-23-1-rv</t>
  </si>
  <si>
    <t>Колошинська Юлія В'ячеславівна</t>
  </si>
  <si>
    <t>Ломако Богдан Юрійович</t>
  </si>
  <si>
    <t>Максимчик Максим Владиславович</t>
  </si>
  <si>
    <t>Матвійчук Вікторія Володимирівна</t>
  </si>
  <si>
    <t>Сусід Вікторія Миколаївна</t>
  </si>
  <si>
    <t>Полховська Вікторія Михайлівна</t>
  </si>
  <si>
    <t>Полюхович  Богдан Іванович</t>
  </si>
  <si>
    <t>Полюхович Микола  Анатолійович</t>
  </si>
  <si>
    <t>Хомич Іван Петрович</t>
  </si>
  <si>
    <t>ЕКН-23-1-rv</t>
  </si>
  <si>
    <t>за ІІ семестр 2023-2024 н.р.</t>
  </si>
  <si>
    <t>Ковальчук Андрій Володимирович</t>
  </si>
  <si>
    <t>Микитенко Олексій Миколайович</t>
  </si>
  <si>
    <t>Новак Роман Олександрович</t>
  </si>
  <si>
    <t>Огієвич Юрій Віталійович</t>
  </si>
  <si>
    <t>ЕКН-23.2-1-rv</t>
  </si>
  <si>
    <t>Боричевський В’ячеслав Олександрович</t>
  </si>
  <si>
    <t>Гелета Богдан Валерійович</t>
  </si>
  <si>
    <t>Гоч Ярослав Володимирович</t>
  </si>
  <si>
    <t>Ковенько Артур Миколайович</t>
  </si>
  <si>
    <t>Ковтунович Богдан Іванович</t>
  </si>
  <si>
    <t>Козачок Євген Миколайович</t>
  </si>
  <si>
    <t>Лазарець Іван Юрійович</t>
  </si>
  <si>
    <t>Мучак Максим Олександрович</t>
  </si>
  <si>
    <t>Ніконов Юрій Олександрович</t>
  </si>
  <si>
    <t>Олексійчук Віталій Сергійович</t>
  </si>
  <si>
    <t>Островський Олег Миколайович</t>
  </si>
  <si>
    <t>Совпанець Андрій Миколайович</t>
  </si>
  <si>
    <t>Тегза Євгеній Вікторович</t>
  </si>
  <si>
    <t>Харкевич Андрій Ігорович</t>
  </si>
  <si>
    <t>Штогрин Дмитро Володимирович</t>
  </si>
  <si>
    <t xml:space="preserve"> Хомич Тарас Володимирович</t>
  </si>
  <si>
    <t>Коваль Назар Сергійович</t>
  </si>
  <si>
    <t>ПЛ-22-1-rv</t>
  </si>
  <si>
    <t>Бєлих Анастасія Олксіївна</t>
  </si>
  <si>
    <t>Гришко Юлія Сергіївна</t>
  </si>
  <si>
    <t>Каламбет Дмитро Андрійович</t>
  </si>
  <si>
    <t>Мороз Жанна Вікторівна</t>
  </si>
  <si>
    <t>Обух Ілля Валерійович</t>
  </si>
  <si>
    <t>Полюхович Іванна Василівна</t>
  </si>
  <si>
    <t>Солощук Анастасія Сергіївна</t>
  </si>
  <si>
    <t>Целуйко Катерина Олександрівна</t>
  </si>
  <si>
    <t>Саюк Вікторія Павлівна</t>
  </si>
  <si>
    <t>Борзенков Роман Сергійович</t>
  </si>
  <si>
    <t>ПЛ-23.2-1-rv</t>
  </si>
  <si>
    <t>Антошко Олексій Юрійович</t>
  </si>
  <si>
    <t>Біскуп Василь Миколайович</t>
  </si>
  <si>
    <t>Бобрик Костянтин Олексійович</t>
  </si>
  <si>
    <t>Гнедко Андрій Миколайович</t>
  </si>
  <si>
    <t>Дмитрук Андрій Володимирович</t>
  </si>
  <si>
    <t>Зосимчук Тарас Миколайович</t>
  </si>
  <si>
    <t>Куленич Владислав Миколайович</t>
  </si>
  <si>
    <t>Костюкович Богдан Олександрович</t>
  </si>
  <si>
    <t>Логойдюк Валентин Ігорович</t>
  </si>
  <si>
    <t>Максимлюк Дмитро Сергійович</t>
  </si>
  <si>
    <t>Матвійчук Андрій Вікторович</t>
  </si>
  <si>
    <t>Мінчук Дмитро Володимирович</t>
  </si>
  <si>
    <t>Похила Дмитро Юрійович</t>
  </si>
  <si>
    <t>Ступницький Віталій Васильович</t>
  </si>
  <si>
    <t>Федорчук Віталій Олегович</t>
  </si>
  <si>
    <t>Якимчук Дмитро Миколайович</t>
  </si>
  <si>
    <t>Данильченко Олександр Костянтинович</t>
  </si>
  <si>
    <t>Галаса Петро Євгенович</t>
  </si>
  <si>
    <t>Галаса Віталій Євгенович</t>
  </si>
  <si>
    <t>Марчук Віталій Миколайович</t>
  </si>
  <si>
    <t>Андрух Денис Сергійович</t>
  </si>
  <si>
    <t>Макарчук Роман Васильович</t>
  </si>
  <si>
    <t>Шкода Сергій Іванович</t>
  </si>
  <si>
    <t>Даць Микита Миколайович</t>
  </si>
  <si>
    <t>Полюхович Олег Олександрович</t>
  </si>
  <si>
    <t>Остимчук Іван Ігорович</t>
  </si>
  <si>
    <t>ЕКН-22-1-rv</t>
  </si>
  <si>
    <t>Блищик Федір Федорович</t>
  </si>
  <si>
    <t>Бернадський Назарій Мирославович</t>
  </si>
  <si>
    <t>Лісовець Анастасія Геннадіївна</t>
  </si>
  <si>
    <t>ОО-23.2-1-rv</t>
  </si>
  <si>
    <t>Городний Віктор Михайлович</t>
  </si>
  <si>
    <t>Зищук Олександр Васильович</t>
  </si>
  <si>
    <t>Кошелєв Андрій Ігорович</t>
  </si>
  <si>
    <t>Крутько Сергій Сергійович</t>
  </si>
  <si>
    <t>Мосійчук Олег Валерійович</t>
  </si>
  <si>
    <t>Рижковський Антон Олегович</t>
  </si>
  <si>
    <t>Сулятицький Олександр Вікторович</t>
  </si>
  <si>
    <t>Ткачук Андрій Вікторович</t>
  </si>
  <si>
    <t>Шокур Тарас Богданович</t>
  </si>
  <si>
    <t>СР-22-1-rv</t>
  </si>
  <si>
    <t>Богуш Анастасія Ростиславівна</t>
  </si>
  <si>
    <t xml:space="preserve"> Диюк Михайло Михайлович</t>
  </si>
  <si>
    <t>Жолондієвська Наталія Олександрівна</t>
  </si>
  <si>
    <t>Климюк Максим Васильович</t>
  </si>
  <si>
    <t>Кожарко Павло Вікторович</t>
  </si>
  <si>
    <t xml:space="preserve"> Костюк Валентин Ігорович</t>
  </si>
  <si>
    <t>Мирончук Олександр Юрійович</t>
  </si>
  <si>
    <t>Попадинець Іван Степанович</t>
  </si>
  <si>
    <t>Прошек Іван Леонідович</t>
  </si>
  <si>
    <t>Ткаченко (Рибчінська) Юлія Олексіївна</t>
  </si>
  <si>
    <t>  Козак Андрій Ярославович</t>
  </si>
  <si>
    <t xml:space="preserve"> Кондрашин Микола Олександрович</t>
  </si>
  <si>
    <t>Косюга Андрій Павлович</t>
  </si>
  <si>
    <t>Лазаревич Тамара Ярославівна</t>
  </si>
  <si>
    <t>Мамчур Сергій Олександрович</t>
  </si>
  <si>
    <t>Моторко Володимир Олесійович</t>
  </si>
  <si>
    <t>Пісний Євген Вікторович</t>
  </si>
  <si>
    <t>Полюхович Валерій Семенович</t>
  </si>
  <si>
    <t>Полюхович Іван Васильович</t>
  </si>
  <si>
    <t>Полюхович Іван Іванович</t>
  </si>
  <si>
    <t>Полюхович Олександр Семенович</t>
  </si>
  <si>
    <t>Процюк Петро Богданович</t>
  </si>
  <si>
    <t>Рошинець Ігор Вячеславович</t>
  </si>
  <si>
    <t>Середа Владислав Олексійович</t>
  </si>
  <si>
    <t>Слободенюк Артем Валерійович</t>
  </si>
  <si>
    <t>Ткаченко Антон Анатолійович</t>
  </si>
  <si>
    <t>Хомченко Микола Петрович</t>
  </si>
  <si>
    <t>Юдко Наталія Миколаївна</t>
  </si>
  <si>
    <t>Пєронков Олег Семенович</t>
  </si>
  <si>
    <t>Полховський Андрій Михайлович</t>
  </si>
  <si>
    <t>Полховський Сергій Степанович</t>
  </si>
  <si>
    <t>Торчило Віталій Віталійович</t>
  </si>
  <si>
    <t>Ломако Сергій Михайлович</t>
  </si>
  <si>
    <t>Популов Богдан Геннадійович</t>
  </si>
  <si>
    <t>Антонюк Владислав Віталійович</t>
  </si>
  <si>
    <t>Шульган Анатолій Іванович</t>
  </si>
  <si>
    <t>ФН-23.2-1-rv</t>
  </si>
  <si>
    <t>Волошин Роман Андрійович</t>
  </si>
  <si>
    <t>Козак Ярослав Павлович</t>
  </si>
  <si>
    <t>Ковальський Віталій Васильович</t>
  </si>
  <si>
    <t>Косовський Владислав Олександрович</t>
  </si>
  <si>
    <t>Кучерешко Іван Русланович</t>
  </si>
  <si>
    <t>Лук’яник Дмитро Олександрович</t>
  </si>
  <si>
    <t>Махно Ігор Володимирович</t>
  </si>
  <si>
    <t>Мочерад Михайло Олегович</t>
  </si>
  <si>
    <t>Роман Павло Ігорович</t>
  </si>
  <si>
    <t>Соломка Євгеній Миколайович</t>
  </si>
  <si>
    <t>Турчин Богдан Богданович</t>
  </si>
  <si>
    <t>Холод Андрій Олександрович</t>
  </si>
  <si>
    <t>Хорт Володимир Степанович</t>
  </si>
  <si>
    <t>Чорний Роман Юрійович</t>
  </si>
  <si>
    <t>Цикалюк Ярослав Русланович</t>
  </si>
  <si>
    <t>Юрків Володимир Миколайович</t>
  </si>
  <si>
    <t>ЕКН-21-1-rv</t>
  </si>
  <si>
    <t>Сергеєв-Гринько Олексія Вячеславович</t>
  </si>
  <si>
    <t>Ваш Михайло Васильович</t>
  </si>
  <si>
    <t>Кобаль Михайло Іванович</t>
  </si>
  <si>
    <t>Кобаль Ярослав Іванович</t>
  </si>
  <si>
    <t>Козачук Роман Олегович</t>
  </si>
  <si>
    <t>Биков Самуїл Русланович</t>
  </si>
  <si>
    <t>Гичун Максим Дмитрович</t>
  </si>
  <si>
    <t>Клінчак Василь Бертолонович</t>
  </si>
  <si>
    <t>ПЛ-21-1-rv</t>
  </si>
  <si>
    <t>Балан Ілля Миколайович</t>
  </si>
  <si>
    <t>Кожарко Олександра Юріївна</t>
  </si>
  <si>
    <t>Кнапець Марія Вікторівна</t>
  </si>
  <si>
    <t>Гвоздь Гліб Геннадійович</t>
  </si>
  <si>
    <t>Собчук Олександр Петрович</t>
  </si>
  <si>
    <t>Троян Віталій Іванович</t>
  </si>
  <si>
    <t>Серховець Дарина Вікторівна</t>
  </si>
  <si>
    <t>Зуб Олександр Леонідович</t>
  </si>
  <si>
    <t>Старик Олександр Васильович</t>
  </si>
  <si>
    <t>Ребін Ярослав Олександрович</t>
  </si>
  <si>
    <t>Онісковець Ілля Адамович</t>
  </si>
  <si>
    <t>Шоломіцький Михайло Ігорович</t>
  </si>
  <si>
    <t>СР-21-1-rv</t>
  </si>
  <si>
    <t>Згурська Марія Андріївна</t>
  </si>
  <si>
    <t>Чистяков Євген Валерійович</t>
  </si>
  <si>
    <t>Сливюк Роман Анатолійович</t>
  </si>
  <si>
    <t>ОО-21-1-rv</t>
  </si>
  <si>
    <t>Медведєв Євген Олександрович</t>
  </si>
  <si>
    <t>Розгон Роман Петрович</t>
  </si>
  <si>
    <t>Оліфірук Алла Василівна</t>
  </si>
  <si>
    <t>Матвійчук Сергій Ігорович</t>
  </si>
  <si>
    <t>Матвійчук Юрій Ігорович</t>
  </si>
  <si>
    <t>ОО-20-1-rv</t>
  </si>
  <si>
    <t>Хомченко Федір Миколайович</t>
  </si>
  <si>
    <t>Цимбалюк Олена Віталіївна</t>
  </si>
  <si>
    <t>ПЛ-20-1-rv</t>
  </si>
  <si>
    <t>Войтович Катерина Василівна</t>
  </si>
  <si>
    <t>Лебах Борис Романович</t>
  </si>
  <si>
    <t>Тарасюк Анастасія Володимирівна</t>
  </si>
  <si>
    <t>Кушнерук Ліана Олегівна</t>
  </si>
  <si>
    <t>ЕКН-20-1-rv</t>
  </si>
  <si>
    <t>Вакуліч Дарина Олександрівна</t>
  </si>
  <si>
    <t>Юра-Конончук Юлія Іванівна</t>
  </si>
  <si>
    <t>ФН-20-1-rv</t>
  </si>
  <si>
    <t>Кардаш Дмитро Олегович</t>
  </si>
  <si>
    <t>Кохно Юрій Олегович</t>
  </si>
  <si>
    <t>Лишканець Сергій Сергійович</t>
  </si>
  <si>
    <t>Стеха Олександр Володимирович</t>
  </si>
  <si>
    <t>Василик Леся Петрівна</t>
  </si>
  <si>
    <t>СР-20-1-rv</t>
  </si>
  <si>
    <t xml:space="preserve">Кулєшов Петро </t>
  </si>
  <si>
    <t>ЕКН-23-1м-rv</t>
  </si>
  <si>
    <t>Басюк Олександр Петрович</t>
  </si>
  <si>
    <t>Берлінець Володимир Якович</t>
  </si>
  <si>
    <t>Власюк Андрій Степанович</t>
  </si>
  <si>
    <t>Григорович Володимир Геннадійович</t>
  </si>
  <si>
    <t>Захарчук Петро Миколайович</t>
  </si>
  <si>
    <t>Жакун Дмитро Федорович</t>
  </si>
  <si>
    <t>Озінковський  Сергій Володимирович</t>
  </si>
  <si>
    <t>Пилипака Сергій Анатолійович</t>
  </si>
  <si>
    <t>Река Олександр Володимирович</t>
  </si>
  <si>
    <t>Романюк Денис Петрович</t>
  </si>
  <si>
    <t>Сидоришин Сергій Федорович</t>
  </si>
  <si>
    <t>Смикало Микола Ігорович</t>
  </si>
  <si>
    <t>Степанюк Олександр Анатолійович</t>
  </si>
  <si>
    <t>Шлеюк Олег Володимирович</t>
  </si>
  <si>
    <t>Шлеюк Юрій Володимирович</t>
  </si>
  <si>
    <t>ПЛ-23-1м-rv</t>
  </si>
  <si>
    <t>Бистряков Костянтин Анатолійович</t>
  </si>
  <si>
    <t>Здоровецький Віталій Михайлович</t>
  </si>
  <si>
    <t>Кашевський Руслан Валерійович</t>
  </si>
  <si>
    <t>Кошелєв Віталій Ігорович</t>
  </si>
  <si>
    <t>Піпченко Сергій Васильович</t>
  </si>
  <si>
    <t>Саранчук Олег Миколайович</t>
  </si>
  <si>
    <t>Чугай В'ячеслав Михайлович</t>
  </si>
  <si>
    <t>ЕКН-22-1м-rv</t>
  </si>
  <si>
    <t>Дарчук Богдан Васильович</t>
  </si>
  <si>
    <t>Денисюк Сергій Вікторович</t>
  </si>
  <si>
    <t>Калужний Едуард Юрійович</t>
  </si>
  <si>
    <t>Кізім Володимир Вікторович</t>
  </si>
  <si>
    <t>Ковальський Роман Анатолійович</t>
  </si>
  <si>
    <t>Михайловський Василь Ростиславович</t>
  </si>
  <si>
    <t>Тишков Вадим Юрійович</t>
  </si>
  <si>
    <t>Царук Дмитро Володимирович</t>
  </si>
  <si>
    <t>Юзвак Дмитро Олександрович</t>
  </si>
  <si>
    <t>ПЛ-22-1м-rv</t>
  </si>
  <si>
    <t>Голенко Євгеній Ростиславович</t>
  </si>
  <si>
    <t>Дишлюк Дмитро Валерійович</t>
  </si>
  <si>
    <t>Дишлюк Юлія Валеріївна</t>
  </si>
  <si>
    <t>Знаминець Валерій Володимирович</t>
  </si>
  <si>
    <t>Іваненко Тетяна Володимирівна</t>
  </si>
  <si>
    <t>Калужний Дмитро Юрійович</t>
  </si>
  <si>
    <t>Лавренчук Олександр Васильович</t>
  </si>
  <si>
    <t>Медведь Максим Юрійович</t>
  </si>
  <si>
    <t>Лозян Микола Миколайович</t>
  </si>
  <si>
    <t>Лозян Сергій Миколайович</t>
  </si>
  <si>
    <t>Луцик Василь Васильович</t>
  </si>
  <si>
    <t>Мироненко Максим Максимович</t>
  </si>
  <si>
    <t>Шкіринець Віктор Миколайович</t>
  </si>
  <si>
    <t>Віюк Василь Олександрович</t>
  </si>
  <si>
    <t>Варениця Сергій Володимирович</t>
  </si>
  <si>
    <t>Берлінець Дмитро Петрович</t>
  </si>
  <si>
    <t>Петрушенко Денис Вікторович</t>
  </si>
  <si>
    <t>Чупир Сергій Анатолійович</t>
  </si>
  <si>
    <t>Борисов Андрій Євгенович</t>
  </si>
  <si>
    <t>CР-22-1м-rv</t>
  </si>
  <si>
    <t>Алексович Олександр Васильович</t>
  </si>
  <si>
    <t>Бабич Олексій Васильович</t>
  </si>
  <si>
    <t>Бень Владислав Володимирович</t>
  </si>
  <si>
    <t>Заборський Андрій Мирославович</t>
  </si>
  <si>
    <t>Коваленко Ростислав Андрійович</t>
  </si>
  <si>
    <t>Полюхович Василь Васильович</t>
  </si>
  <si>
    <t>Хоменко Володимир Богданович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</si>
</sst>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left" vertical="top"/>
    </xf>
    <xf numFmtId="0" fontId="4" fillId="0" borderId="1" xfId="1" applyFont="1" applyBorder="1" applyAlignment="1">
      <alignment horizontal="left" vertical="top" wrapText="1"/>
    </xf>
    <xf numFmtId="0" fontId="1" fillId="0" borderId="1" xfId="1" applyFont="1" applyBorder="1" applyAlignment="1">
      <alignment horizontal="left" vertical="top" wrapText="1"/>
    </xf>
    <xf numFmtId="2" fontId="1" fillId="0" borderId="1" xfId="1" applyNumberFormat="1" applyFont="1" applyBorder="1" applyAlignment="1">
      <alignment horizontal="center"/>
    </xf>
    <xf numFmtId="0" fontId="4" fillId="0" borderId="1" xfId="1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4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0" fillId="0" borderId="4" xfId="0" applyBorder="1"/>
    <xf numFmtId="0" fontId="0" fillId="0" borderId="2" xfId="0" applyBorder="1"/>
    <xf numFmtId="0" fontId="2" fillId="2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Звичайни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3"/>
  <sheetViews>
    <sheetView tabSelected="1" zoomScale="110" zoomScaleNormal="110" workbookViewId="0">
      <selection activeCell="E247" sqref="E247"/>
    </sheetView>
  </sheetViews>
  <sheetFormatPr defaultRowHeight="14.4" x14ac:dyDescent="0.3"/>
  <cols>
    <col min="1" max="1" width="14.88671875" style="1" customWidth="1"/>
    <col min="2" max="2" width="18.6640625" style="1" customWidth="1"/>
    <col min="3" max="3" width="17.109375" style="1" customWidth="1"/>
    <col min="4" max="4" width="48.33203125" style="1" customWidth="1"/>
    <col min="5" max="5" width="17.109375" style="17" customWidth="1"/>
    <col min="6" max="6" width="9.109375" customWidth="1"/>
  </cols>
  <sheetData>
    <row r="1" spans="1:5" x14ac:dyDescent="0.3">
      <c r="A1" s="23" t="s">
        <v>0</v>
      </c>
      <c r="B1" s="23"/>
      <c r="C1" s="23"/>
      <c r="D1" s="23"/>
      <c r="E1" s="23"/>
    </row>
    <row r="2" spans="1:5" x14ac:dyDescent="0.3">
      <c r="A2" s="23" t="s">
        <v>41</v>
      </c>
      <c r="B2" s="23"/>
      <c r="C2" s="23"/>
      <c r="D2" s="23"/>
      <c r="E2" s="23"/>
    </row>
    <row r="3" spans="1:5" x14ac:dyDescent="0.3">
      <c r="A3" s="23" t="s">
        <v>6</v>
      </c>
      <c r="B3" s="23"/>
      <c r="C3" s="23"/>
      <c r="D3" s="23"/>
      <c r="E3" s="23"/>
    </row>
    <row r="4" spans="1:5" ht="27.6" x14ac:dyDescent="0.3">
      <c r="A4" s="5" t="s">
        <v>1</v>
      </c>
      <c r="B4" s="6" t="s">
        <v>2</v>
      </c>
      <c r="C4" s="5" t="s">
        <v>3</v>
      </c>
      <c r="D4" s="6" t="s">
        <v>4</v>
      </c>
      <c r="E4" s="16" t="s">
        <v>5</v>
      </c>
    </row>
    <row r="5" spans="1:5" x14ac:dyDescent="0.3">
      <c r="A5" s="3">
        <f>RANK(E5,$E$5:$E$6,0)</f>
        <v>2</v>
      </c>
      <c r="B5" s="20" t="s">
        <v>8</v>
      </c>
      <c r="C5" s="24" t="s">
        <v>7</v>
      </c>
      <c r="D5" s="4" t="s">
        <v>9</v>
      </c>
      <c r="E5" s="8">
        <v>64.88</v>
      </c>
    </row>
    <row r="6" spans="1:5" x14ac:dyDescent="0.3">
      <c r="A6" s="3">
        <f>RANK(E6,$E$5:$E$6,0)</f>
        <v>1</v>
      </c>
      <c r="B6" s="25"/>
      <c r="C6" s="24"/>
      <c r="D6" s="7" t="s">
        <v>10</v>
      </c>
      <c r="E6" s="8">
        <v>66</v>
      </c>
    </row>
    <row r="7" spans="1:5" x14ac:dyDescent="0.3">
      <c r="A7" s="2">
        <f t="shared" ref="A7:A24" si="0">RANK(E7,$E$7:$E$24,0)</f>
        <v>16</v>
      </c>
      <c r="B7" s="24" t="s">
        <v>11</v>
      </c>
      <c r="C7" s="26" t="s">
        <v>7</v>
      </c>
      <c r="D7" s="9" t="s">
        <v>12</v>
      </c>
      <c r="E7" s="8">
        <v>71</v>
      </c>
    </row>
    <row r="8" spans="1:5" x14ac:dyDescent="0.3">
      <c r="A8" s="2">
        <f t="shared" si="0"/>
        <v>8</v>
      </c>
      <c r="B8" s="28"/>
      <c r="C8" s="27"/>
      <c r="D8" s="9" t="s">
        <v>13</v>
      </c>
      <c r="E8" s="8">
        <v>78.44</v>
      </c>
    </row>
    <row r="9" spans="1:5" x14ac:dyDescent="0.3">
      <c r="A9" s="2">
        <f t="shared" si="0"/>
        <v>1</v>
      </c>
      <c r="B9" s="28"/>
      <c r="C9" s="27"/>
      <c r="D9" s="9" t="s">
        <v>14</v>
      </c>
      <c r="E9" s="8">
        <v>96.25</v>
      </c>
    </row>
    <row r="10" spans="1:5" x14ac:dyDescent="0.3">
      <c r="A10" s="2">
        <f t="shared" si="0"/>
        <v>14</v>
      </c>
      <c r="B10" s="28"/>
      <c r="C10" s="27"/>
      <c r="D10" s="9" t="s">
        <v>15</v>
      </c>
      <c r="E10" s="8">
        <v>73.56</v>
      </c>
    </row>
    <row r="11" spans="1:5" x14ac:dyDescent="0.3">
      <c r="A11" s="2">
        <f t="shared" si="0"/>
        <v>17</v>
      </c>
      <c r="B11" s="28"/>
      <c r="C11" s="27"/>
      <c r="D11" s="9" t="s">
        <v>16</v>
      </c>
      <c r="E11" s="8">
        <v>69</v>
      </c>
    </row>
    <row r="12" spans="1:5" x14ac:dyDescent="0.3">
      <c r="A12" s="2">
        <f t="shared" si="0"/>
        <v>18</v>
      </c>
      <c r="B12" s="28"/>
      <c r="C12" s="27"/>
      <c r="D12" s="9" t="s">
        <v>17</v>
      </c>
      <c r="E12" s="8">
        <v>67.88</v>
      </c>
    </row>
    <row r="13" spans="1:5" x14ac:dyDescent="0.3">
      <c r="A13" s="2">
        <f t="shared" si="0"/>
        <v>13</v>
      </c>
      <c r="B13" s="28"/>
      <c r="C13" s="27"/>
      <c r="D13" s="9" t="s">
        <v>18</v>
      </c>
      <c r="E13" s="8">
        <v>74.38</v>
      </c>
    </row>
    <row r="14" spans="1:5" x14ac:dyDescent="0.3">
      <c r="A14" s="2">
        <f t="shared" si="0"/>
        <v>7</v>
      </c>
      <c r="B14" s="28"/>
      <c r="C14" s="27"/>
      <c r="D14" s="9" t="s">
        <v>19</v>
      </c>
      <c r="E14" s="8">
        <v>81.89</v>
      </c>
    </row>
    <row r="15" spans="1:5" x14ac:dyDescent="0.3">
      <c r="A15" s="2">
        <f t="shared" si="0"/>
        <v>9</v>
      </c>
      <c r="B15" s="28"/>
      <c r="C15" s="27"/>
      <c r="D15" s="9" t="s">
        <v>20</v>
      </c>
      <c r="E15" s="8">
        <v>77.38</v>
      </c>
    </row>
    <row r="16" spans="1:5" x14ac:dyDescent="0.3">
      <c r="A16" s="2">
        <f t="shared" si="0"/>
        <v>4</v>
      </c>
      <c r="B16" s="28"/>
      <c r="C16" s="27"/>
      <c r="D16" s="9" t="s">
        <v>21</v>
      </c>
      <c r="E16" s="8">
        <v>89.67</v>
      </c>
    </row>
    <row r="17" spans="1:5" x14ac:dyDescent="0.3">
      <c r="A17" s="2">
        <f t="shared" si="0"/>
        <v>5</v>
      </c>
      <c r="B17" s="28"/>
      <c r="C17" s="27"/>
      <c r="D17" s="9" t="s">
        <v>22</v>
      </c>
      <c r="E17" s="8">
        <v>89.13</v>
      </c>
    </row>
    <row r="18" spans="1:5" x14ac:dyDescent="0.3">
      <c r="A18" s="2">
        <f t="shared" si="0"/>
        <v>6</v>
      </c>
      <c r="B18" s="28"/>
      <c r="C18" s="27"/>
      <c r="D18" s="9" t="s">
        <v>23</v>
      </c>
      <c r="E18" s="8">
        <v>88.22</v>
      </c>
    </row>
    <row r="19" spans="1:5" x14ac:dyDescent="0.3">
      <c r="A19" s="2">
        <f t="shared" si="0"/>
        <v>10</v>
      </c>
      <c r="B19" s="28"/>
      <c r="C19" s="27"/>
      <c r="D19" s="9" t="s">
        <v>24</v>
      </c>
      <c r="E19" s="8">
        <v>76.67</v>
      </c>
    </row>
    <row r="20" spans="1:5" x14ac:dyDescent="0.3">
      <c r="A20" s="2">
        <f t="shared" si="0"/>
        <v>15</v>
      </c>
      <c r="B20" s="28"/>
      <c r="C20" s="27"/>
      <c r="D20" s="9" t="s">
        <v>25</v>
      </c>
      <c r="E20" s="8">
        <v>72</v>
      </c>
    </row>
    <row r="21" spans="1:5" x14ac:dyDescent="0.3">
      <c r="A21" s="2">
        <f t="shared" si="0"/>
        <v>12</v>
      </c>
      <c r="B21" s="28"/>
      <c r="C21" s="27"/>
      <c r="D21" s="9" t="s">
        <v>26</v>
      </c>
      <c r="E21" s="8">
        <v>74.63</v>
      </c>
    </row>
    <row r="22" spans="1:5" x14ac:dyDescent="0.3">
      <c r="A22" s="2">
        <f t="shared" si="0"/>
        <v>2</v>
      </c>
      <c r="B22" s="28"/>
      <c r="C22" s="27"/>
      <c r="D22" s="9" t="s">
        <v>27</v>
      </c>
      <c r="E22" s="8">
        <v>93.33</v>
      </c>
    </row>
    <row r="23" spans="1:5" x14ac:dyDescent="0.3">
      <c r="A23" s="2">
        <f t="shared" si="0"/>
        <v>3</v>
      </c>
      <c r="B23" s="28"/>
      <c r="C23" s="27"/>
      <c r="D23" s="9" t="s">
        <v>28</v>
      </c>
      <c r="E23" s="8">
        <v>89.78</v>
      </c>
    </row>
    <row r="24" spans="1:5" x14ac:dyDescent="0.3">
      <c r="A24" s="2">
        <f t="shared" si="0"/>
        <v>11</v>
      </c>
      <c r="B24" s="28"/>
      <c r="C24" s="27"/>
      <c r="D24" s="9" t="s">
        <v>29</v>
      </c>
      <c r="E24" s="8">
        <v>76</v>
      </c>
    </row>
    <row r="25" spans="1:5" x14ac:dyDescent="0.3">
      <c r="A25" s="2">
        <f t="shared" ref="A25:A33" si="1">RANK(E25,$E$25:$E$33,0)</f>
        <v>1</v>
      </c>
      <c r="B25" s="20" t="s">
        <v>30</v>
      </c>
      <c r="C25" s="20" t="s">
        <v>7</v>
      </c>
      <c r="D25" s="4" t="s">
        <v>31</v>
      </c>
      <c r="E25" s="8">
        <v>93.78</v>
      </c>
    </row>
    <row r="26" spans="1:5" x14ac:dyDescent="0.3">
      <c r="A26" s="2">
        <f t="shared" si="1"/>
        <v>8</v>
      </c>
      <c r="B26" s="21"/>
      <c r="C26" s="21"/>
      <c r="D26" s="7" t="s">
        <v>32</v>
      </c>
      <c r="E26" s="8">
        <v>67.44</v>
      </c>
    </row>
    <row r="27" spans="1:5" x14ac:dyDescent="0.3">
      <c r="A27" s="2">
        <f t="shared" si="1"/>
        <v>4</v>
      </c>
      <c r="B27" s="21"/>
      <c r="C27" s="21"/>
      <c r="D27" s="4" t="s">
        <v>33</v>
      </c>
      <c r="E27" s="8">
        <v>77.44</v>
      </c>
    </row>
    <row r="28" spans="1:5" x14ac:dyDescent="0.3">
      <c r="A28" s="2">
        <f t="shared" si="1"/>
        <v>3</v>
      </c>
      <c r="B28" s="21"/>
      <c r="C28" s="21"/>
      <c r="D28" s="7" t="s">
        <v>34</v>
      </c>
      <c r="E28" s="8">
        <v>83.89</v>
      </c>
    </row>
    <row r="29" spans="1:5" x14ac:dyDescent="0.3">
      <c r="A29" s="2">
        <f t="shared" si="1"/>
        <v>2</v>
      </c>
      <c r="B29" s="21"/>
      <c r="C29" s="21"/>
      <c r="D29" s="4" t="s">
        <v>35</v>
      </c>
      <c r="E29" s="8">
        <v>92.78</v>
      </c>
    </row>
    <row r="30" spans="1:5" x14ac:dyDescent="0.3">
      <c r="A30" s="2">
        <f t="shared" si="1"/>
        <v>7</v>
      </c>
      <c r="B30" s="21"/>
      <c r="C30" s="21"/>
      <c r="D30" s="4" t="s">
        <v>36</v>
      </c>
      <c r="E30" s="8">
        <v>71.25</v>
      </c>
    </row>
    <row r="31" spans="1:5" x14ac:dyDescent="0.3">
      <c r="A31" s="2">
        <f t="shared" si="1"/>
        <v>5</v>
      </c>
      <c r="B31" s="21"/>
      <c r="C31" s="21"/>
      <c r="D31" s="4" t="s">
        <v>37</v>
      </c>
      <c r="E31" s="8">
        <v>71.89</v>
      </c>
    </row>
    <row r="32" spans="1:5" x14ac:dyDescent="0.3">
      <c r="A32" s="2">
        <f t="shared" si="1"/>
        <v>6</v>
      </c>
      <c r="B32" s="21"/>
      <c r="C32" s="21"/>
      <c r="D32" s="4" t="s">
        <v>38</v>
      </c>
      <c r="E32" s="8">
        <v>71.44</v>
      </c>
    </row>
    <row r="33" spans="1:5" x14ac:dyDescent="0.3">
      <c r="A33" s="2">
        <f t="shared" si="1"/>
        <v>9</v>
      </c>
      <c r="B33" s="22"/>
      <c r="C33" s="22"/>
      <c r="D33" s="4" t="s">
        <v>39</v>
      </c>
      <c r="E33" s="8">
        <v>66.13</v>
      </c>
    </row>
    <row r="34" spans="1:5" x14ac:dyDescent="0.3">
      <c r="A34" s="2">
        <f>RANK(E34,$E$34:$E$37,0)</f>
        <v>3</v>
      </c>
      <c r="B34" s="24" t="s">
        <v>40</v>
      </c>
      <c r="C34" s="24" t="s">
        <v>7</v>
      </c>
      <c r="D34" s="4" t="s">
        <v>42</v>
      </c>
      <c r="E34" s="8">
        <v>75.569999999999993</v>
      </c>
    </row>
    <row r="35" spans="1:5" x14ac:dyDescent="0.3">
      <c r="A35" s="2">
        <f>RANK(E35,$E$34:$E$37,0)</f>
        <v>4</v>
      </c>
      <c r="B35" s="24"/>
      <c r="C35" s="24"/>
      <c r="D35" s="7" t="s">
        <v>43</v>
      </c>
      <c r="E35" s="8">
        <v>68</v>
      </c>
    </row>
    <row r="36" spans="1:5" x14ac:dyDescent="0.3">
      <c r="A36" s="2">
        <f>RANK(E36,$E$34:$E$37,0)</f>
        <v>1</v>
      </c>
      <c r="B36" s="24"/>
      <c r="C36" s="24"/>
      <c r="D36" s="4" t="s">
        <v>44</v>
      </c>
      <c r="E36" s="8">
        <v>85.57</v>
      </c>
    </row>
    <row r="37" spans="1:5" x14ac:dyDescent="0.3">
      <c r="A37" s="2">
        <f>RANK(E37,$E$34:$E$37,0)</f>
        <v>2</v>
      </c>
      <c r="B37" s="24"/>
      <c r="C37" s="24"/>
      <c r="D37" s="7" t="s">
        <v>45</v>
      </c>
      <c r="E37" s="8">
        <v>78.13</v>
      </c>
    </row>
    <row r="38" spans="1:5" x14ac:dyDescent="0.3">
      <c r="A38" s="2">
        <f>RANK(E38,$E$38:$E$54,0)</f>
        <v>11</v>
      </c>
      <c r="B38" s="20" t="s">
        <v>46</v>
      </c>
      <c r="C38" s="20" t="s">
        <v>7</v>
      </c>
      <c r="D38" s="4" t="s">
        <v>47</v>
      </c>
      <c r="E38" s="8">
        <v>69</v>
      </c>
    </row>
    <row r="39" spans="1:5" x14ac:dyDescent="0.3">
      <c r="A39" s="2">
        <f t="shared" ref="A39:A54" si="2">RANK(E39,$E$38:$E$54,0)</f>
        <v>1</v>
      </c>
      <c r="B39" s="29"/>
      <c r="C39" s="29"/>
      <c r="D39" s="7" t="s">
        <v>48</v>
      </c>
      <c r="E39" s="8">
        <v>80.569999999999993</v>
      </c>
    </row>
    <row r="40" spans="1:5" x14ac:dyDescent="0.3">
      <c r="A40" s="2">
        <f t="shared" si="2"/>
        <v>14</v>
      </c>
      <c r="B40" s="29"/>
      <c r="C40" s="29"/>
      <c r="D40" s="4" t="s">
        <v>49</v>
      </c>
      <c r="E40" s="8">
        <v>65.569999999999993</v>
      </c>
    </row>
    <row r="41" spans="1:5" x14ac:dyDescent="0.3">
      <c r="A41" s="2">
        <f t="shared" si="2"/>
        <v>6</v>
      </c>
      <c r="B41" s="29"/>
      <c r="C41" s="29"/>
      <c r="D41" s="7" t="s">
        <v>50</v>
      </c>
      <c r="E41" s="8">
        <v>75.290000000000006</v>
      </c>
    </row>
    <row r="42" spans="1:5" x14ac:dyDescent="0.3">
      <c r="A42" s="2">
        <f t="shared" si="2"/>
        <v>4</v>
      </c>
      <c r="B42" s="29"/>
      <c r="C42" s="29"/>
      <c r="D42" s="4" t="s">
        <v>51</v>
      </c>
      <c r="E42" s="8">
        <v>75.709999999999994</v>
      </c>
    </row>
    <row r="43" spans="1:5" x14ac:dyDescent="0.3">
      <c r="A43" s="2">
        <f t="shared" si="2"/>
        <v>9</v>
      </c>
      <c r="B43" s="29"/>
      <c r="C43" s="29"/>
      <c r="D43" s="7" t="s">
        <v>52</v>
      </c>
      <c r="E43" s="8">
        <v>73.14</v>
      </c>
    </row>
    <row r="44" spans="1:5" x14ac:dyDescent="0.3">
      <c r="A44" s="2">
        <f t="shared" si="2"/>
        <v>15</v>
      </c>
      <c r="B44" s="29"/>
      <c r="C44" s="29"/>
      <c r="D44" s="4" t="s">
        <v>53</v>
      </c>
      <c r="E44" s="8">
        <v>63.43</v>
      </c>
    </row>
    <row r="45" spans="1:5" x14ac:dyDescent="0.3">
      <c r="A45" s="2">
        <f t="shared" si="2"/>
        <v>2</v>
      </c>
      <c r="B45" s="29"/>
      <c r="C45" s="29"/>
      <c r="D45" s="7" t="s">
        <v>54</v>
      </c>
      <c r="E45" s="8">
        <v>78.569999999999993</v>
      </c>
    </row>
    <row r="46" spans="1:5" x14ac:dyDescent="0.3">
      <c r="A46" s="2">
        <f t="shared" si="2"/>
        <v>17</v>
      </c>
      <c r="B46" s="29"/>
      <c r="C46" s="29"/>
      <c r="D46" s="4" t="s">
        <v>55</v>
      </c>
      <c r="E46" s="8">
        <v>61.25</v>
      </c>
    </row>
    <row r="47" spans="1:5" x14ac:dyDescent="0.3">
      <c r="A47" s="2">
        <f t="shared" si="2"/>
        <v>7</v>
      </c>
      <c r="B47" s="29"/>
      <c r="C47" s="29"/>
      <c r="D47" s="7" t="s">
        <v>56</v>
      </c>
      <c r="E47" s="8">
        <v>74.430000000000007</v>
      </c>
    </row>
    <row r="48" spans="1:5" x14ac:dyDescent="0.3">
      <c r="A48" s="2">
        <f t="shared" si="2"/>
        <v>4</v>
      </c>
      <c r="B48" s="29"/>
      <c r="C48" s="29"/>
      <c r="D48" s="4" t="s">
        <v>57</v>
      </c>
      <c r="E48" s="8">
        <v>75.709999999999994</v>
      </c>
    </row>
    <row r="49" spans="1:5" x14ac:dyDescent="0.3">
      <c r="A49" s="2">
        <f t="shared" si="2"/>
        <v>12</v>
      </c>
      <c r="B49" s="29"/>
      <c r="C49" s="29"/>
      <c r="D49" s="7" t="s">
        <v>58</v>
      </c>
      <c r="E49" s="8">
        <v>67.14</v>
      </c>
    </row>
    <row r="50" spans="1:5" x14ac:dyDescent="0.3">
      <c r="A50" s="2">
        <f t="shared" si="2"/>
        <v>10</v>
      </c>
      <c r="B50" s="29"/>
      <c r="C50" s="29"/>
      <c r="D50" s="4" t="s">
        <v>59</v>
      </c>
      <c r="E50" s="8">
        <v>71</v>
      </c>
    </row>
    <row r="51" spans="1:5" x14ac:dyDescent="0.3">
      <c r="A51" s="2">
        <f t="shared" si="2"/>
        <v>16</v>
      </c>
      <c r="B51" s="29"/>
      <c r="C51" s="29"/>
      <c r="D51" s="7" t="s">
        <v>60</v>
      </c>
      <c r="E51" s="8">
        <v>62.67</v>
      </c>
    </row>
    <row r="52" spans="1:5" x14ac:dyDescent="0.3">
      <c r="A52" s="2">
        <f t="shared" si="2"/>
        <v>13</v>
      </c>
      <c r="B52" s="29"/>
      <c r="C52" s="29"/>
      <c r="D52" s="4" t="s">
        <v>61</v>
      </c>
      <c r="E52" s="8">
        <v>65.86</v>
      </c>
    </row>
    <row r="53" spans="1:5" x14ac:dyDescent="0.3">
      <c r="A53" s="2">
        <f t="shared" si="2"/>
        <v>3</v>
      </c>
      <c r="B53" s="29"/>
      <c r="C53" s="29"/>
      <c r="D53" s="7" t="s">
        <v>62</v>
      </c>
      <c r="E53" s="8">
        <v>77.709999999999994</v>
      </c>
    </row>
    <row r="54" spans="1:5" x14ac:dyDescent="0.3">
      <c r="A54" s="2">
        <f t="shared" si="2"/>
        <v>8</v>
      </c>
      <c r="B54" s="30"/>
      <c r="C54" s="30"/>
      <c r="D54" s="4" t="s">
        <v>63</v>
      </c>
      <c r="E54" s="8">
        <v>74.290000000000006</v>
      </c>
    </row>
    <row r="55" spans="1:5" x14ac:dyDescent="0.3">
      <c r="A55" s="2">
        <f>RANK(E55,$E$55:$E$64,0)</f>
        <v>1</v>
      </c>
      <c r="B55" s="20" t="s">
        <v>64</v>
      </c>
      <c r="C55" s="20" t="s">
        <v>7</v>
      </c>
      <c r="D55" s="4" t="s">
        <v>65</v>
      </c>
      <c r="E55" s="8">
        <v>89.88</v>
      </c>
    </row>
    <row r="56" spans="1:5" x14ac:dyDescent="0.3">
      <c r="A56" s="2">
        <f t="shared" ref="A56:A64" si="3">RANK(E56,$E$55:$E$64,0)</f>
        <v>2</v>
      </c>
      <c r="B56" s="29"/>
      <c r="C56" s="29"/>
      <c r="D56" s="7" t="s">
        <v>66</v>
      </c>
      <c r="E56" s="8">
        <v>89.5</v>
      </c>
    </row>
    <row r="57" spans="1:5" x14ac:dyDescent="0.3">
      <c r="A57" s="2">
        <f t="shared" si="3"/>
        <v>10</v>
      </c>
      <c r="B57" s="29"/>
      <c r="C57" s="29"/>
      <c r="D57" s="4" t="s">
        <v>67</v>
      </c>
      <c r="E57" s="8">
        <v>73.75</v>
      </c>
    </row>
    <row r="58" spans="1:5" x14ac:dyDescent="0.3">
      <c r="A58" s="2">
        <f t="shared" si="3"/>
        <v>4</v>
      </c>
      <c r="B58" s="29"/>
      <c r="C58" s="29"/>
      <c r="D58" s="7" t="s">
        <v>68</v>
      </c>
      <c r="E58" s="8">
        <v>84.75</v>
      </c>
    </row>
    <row r="59" spans="1:5" x14ac:dyDescent="0.3">
      <c r="A59" s="2">
        <f t="shared" si="3"/>
        <v>8</v>
      </c>
      <c r="B59" s="29"/>
      <c r="C59" s="29"/>
      <c r="D59" s="4" t="s">
        <v>69</v>
      </c>
      <c r="E59" s="8">
        <v>75.569999999999993</v>
      </c>
    </row>
    <row r="60" spans="1:5" x14ac:dyDescent="0.3">
      <c r="A60" s="2">
        <f t="shared" si="3"/>
        <v>7</v>
      </c>
      <c r="B60" s="29"/>
      <c r="C60" s="29"/>
      <c r="D60" s="7" t="s">
        <v>70</v>
      </c>
      <c r="E60" s="8">
        <v>78</v>
      </c>
    </row>
    <row r="61" spans="1:5" x14ac:dyDescent="0.3">
      <c r="A61" s="2">
        <f t="shared" si="3"/>
        <v>6</v>
      </c>
      <c r="B61" s="29"/>
      <c r="C61" s="29"/>
      <c r="D61" s="4" t="s">
        <v>71</v>
      </c>
      <c r="E61" s="8">
        <v>78.14</v>
      </c>
    </row>
    <row r="62" spans="1:5" x14ac:dyDescent="0.3">
      <c r="A62" s="2">
        <f t="shared" si="3"/>
        <v>5</v>
      </c>
      <c r="B62" s="29"/>
      <c r="C62" s="29"/>
      <c r="D62" s="7" t="s">
        <v>72</v>
      </c>
      <c r="E62" s="8">
        <v>81.75</v>
      </c>
    </row>
    <row r="63" spans="1:5" x14ac:dyDescent="0.3">
      <c r="A63" s="2">
        <f t="shared" si="3"/>
        <v>3</v>
      </c>
      <c r="B63" s="29"/>
      <c r="C63" s="29"/>
      <c r="D63" s="4" t="s">
        <v>73</v>
      </c>
      <c r="E63" s="8">
        <v>89.25</v>
      </c>
    </row>
    <row r="64" spans="1:5" x14ac:dyDescent="0.3">
      <c r="A64" s="2">
        <f t="shared" si="3"/>
        <v>9</v>
      </c>
      <c r="B64" s="30"/>
      <c r="C64" s="30"/>
      <c r="D64" s="7" t="s">
        <v>74</v>
      </c>
      <c r="E64" s="8">
        <v>74.5</v>
      </c>
    </row>
    <row r="65" spans="1:5" x14ac:dyDescent="0.3">
      <c r="A65" s="2">
        <f>RANK(E65,$E$65:$E$90,0)</f>
        <v>1</v>
      </c>
      <c r="B65" s="20" t="s">
        <v>75</v>
      </c>
      <c r="C65" s="20" t="s">
        <v>7</v>
      </c>
      <c r="D65" s="4" t="s">
        <v>76</v>
      </c>
      <c r="E65" s="8">
        <v>87.13</v>
      </c>
    </row>
    <row r="66" spans="1:5" x14ac:dyDescent="0.3">
      <c r="A66" s="2">
        <f t="shared" ref="A66:A90" si="4">RANK(E66,$E$65:$E$90,0)</f>
        <v>9</v>
      </c>
      <c r="B66" s="29"/>
      <c r="C66" s="29"/>
      <c r="D66" s="7" t="s">
        <v>77</v>
      </c>
      <c r="E66" s="8">
        <v>79.88</v>
      </c>
    </row>
    <row r="67" spans="1:5" x14ac:dyDescent="0.3">
      <c r="A67" s="2">
        <f t="shared" si="4"/>
        <v>18</v>
      </c>
      <c r="B67" s="29"/>
      <c r="C67" s="29"/>
      <c r="D67" s="4" t="s">
        <v>78</v>
      </c>
      <c r="E67" s="8">
        <v>72.25</v>
      </c>
    </row>
    <row r="68" spans="1:5" x14ac:dyDescent="0.3">
      <c r="A68" s="2">
        <f t="shared" si="4"/>
        <v>3</v>
      </c>
      <c r="B68" s="29"/>
      <c r="C68" s="29"/>
      <c r="D68" s="7" t="s">
        <v>79</v>
      </c>
      <c r="E68" s="8">
        <v>85.75</v>
      </c>
    </row>
    <row r="69" spans="1:5" x14ac:dyDescent="0.3">
      <c r="A69" s="2">
        <f t="shared" si="4"/>
        <v>4</v>
      </c>
      <c r="B69" s="29"/>
      <c r="C69" s="29"/>
      <c r="D69" s="4" t="s">
        <v>80</v>
      </c>
      <c r="E69" s="8">
        <v>84.5</v>
      </c>
    </row>
    <row r="70" spans="1:5" x14ac:dyDescent="0.3">
      <c r="A70" s="2">
        <f t="shared" si="4"/>
        <v>16</v>
      </c>
      <c r="B70" s="29"/>
      <c r="C70" s="29"/>
      <c r="D70" s="7" t="s">
        <v>81</v>
      </c>
      <c r="E70" s="8">
        <v>72.75</v>
      </c>
    </row>
    <row r="71" spans="1:5" x14ac:dyDescent="0.3">
      <c r="A71" s="2">
        <f t="shared" si="4"/>
        <v>23</v>
      </c>
      <c r="B71" s="29"/>
      <c r="C71" s="29"/>
      <c r="D71" s="4" t="s">
        <v>82</v>
      </c>
      <c r="E71" s="8">
        <v>66.680000000000007</v>
      </c>
    </row>
    <row r="72" spans="1:5" x14ac:dyDescent="0.3">
      <c r="A72" s="2">
        <f t="shared" si="4"/>
        <v>25</v>
      </c>
      <c r="B72" s="29"/>
      <c r="C72" s="29"/>
      <c r="D72" s="7" t="s">
        <v>83</v>
      </c>
      <c r="E72" s="8">
        <v>65.569999999999993</v>
      </c>
    </row>
    <row r="73" spans="1:5" x14ac:dyDescent="0.3">
      <c r="A73" s="2">
        <f t="shared" si="4"/>
        <v>26</v>
      </c>
      <c r="B73" s="29"/>
      <c r="C73" s="29"/>
      <c r="D73" s="4" t="s">
        <v>84</v>
      </c>
      <c r="E73" s="8">
        <v>0</v>
      </c>
    </row>
    <row r="74" spans="1:5" x14ac:dyDescent="0.3">
      <c r="A74" s="2">
        <f t="shared" si="4"/>
        <v>17</v>
      </c>
      <c r="B74" s="29"/>
      <c r="C74" s="29"/>
      <c r="D74" s="7" t="s">
        <v>85</v>
      </c>
      <c r="E74" s="8">
        <v>72.290000000000006</v>
      </c>
    </row>
    <row r="75" spans="1:5" x14ac:dyDescent="0.3">
      <c r="A75" s="2">
        <f t="shared" si="4"/>
        <v>8</v>
      </c>
      <c r="B75" s="29"/>
      <c r="C75" s="29"/>
      <c r="D75" s="4" t="s">
        <v>86</v>
      </c>
      <c r="E75" s="8">
        <v>82.71</v>
      </c>
    </row>
    <row r="76" spans="1:5" x14ac:dyDescent="0.3">
      <c r="A76" s="2">
        <f t="shared" si="4"/>
        <v>13</v>
      </c>
      <c r="B76" s="29"/>
      <c r="C76" s="29"/>
      <c r="D76" s="7" t="s">
        <v>87</v>
      </c>
      <c r="E76" s="8">
        <v>77.14</v>
      </c>
    </row>
    <row r="77" spans="1:5" x14ac:dyDescent="0.3">
      <c r="A77" s="2">
        <f t="shared" si="4"/>
        <v>10</v>
      </c>
      <c r="B77" s="29"/>
      <c r="C77" s="29"/>
      <c r="D77" s="4" t="s">
        <v>88</v>
      </c>
      <c r="E77" s="8">
        <v>78.709999999999994</v>
      </c>
    </row>
    <row r="78" spans="1:5" x14ac:dyDescent="0.3">
      <c r="A78" s="2">
        <f t="shared" si="4"/>
        <v>7</v>
      </c>
      <c r="B78" s="29"/>
      <c r="C78" s="29"/>
      <c r="D78" s="7" t="s">
        <v>89</v>
      </c>
      <c r="E78" s="8">
        <v>82.86</v>
      </c>
    </row>
    <row r="79" spans="1:5" x14ac:dyDescent="0.3">
      <c r="A79" s="2">
        <f t="shared" si="4"/>
        <v>24</v>
      </c>
      <c r="B79" s="29"/>
      <c r="C79" s="29"/>
      <c r="D79" s="4" t="s">
        <v>90</v>
      </c>
      <c r="E79" s="8">
        <v>66.14</v>
      </c>
    </row>
    <row r="80" spans="1:5" x14ac:dyDescent="0.3">
      <c r="A80" s="2">
        <f t="shared" si="4"/>
        <v>22</v>
      </c>
      <c r="B80" s="29"/>
      <c r="C80" s="29"/>
      <c r="D80" s="7" t="s">
        <v>91</v>
      </c>
      <c r="E80" s="8">
        <v>68.14</v>
      </c>
    </row>
    <row r="81" spans="1:5" x14ac:dyDescent="0.3">
      <c r="A81" s="2">
        <f t="shared" si="4"/>
        <v>21</v>
      </c>
      <c r="B81" s="29"/>
      <c r="C81" s="29"/>
      <c r="D81" s="4" t="s">
        <v>92</v>
      </c>
      <c r="E81" s="8">
        <v>70.86</v>
      </c>
    </row>
    <row r="82" spans="1:5" x14ac:dyDescent="0.3">
      <c r="A82" s="2">
        <f t="shared" si="4"/>
        <v>6</v>
      </c>
      <c r="B82" s="29"/>
      <c r="C82" s="29"/>
      <c r="D82" s="7" t="s">
        <v>93</v>
      </c>
      <c r="E82" s="8">
        <v>83</v>
      </c>
    </row>
    <row r="83" spans="1:5" x14ac:dyDescent="0.3">
      <c r="A83" s="2">
        <f t="shared" si="4"/>
        <v>11</v>
      </c>
      <c r="B83" s="29"/>
      <c r="C83" s="29"/>
      <c r="D83" s="4" t="s">
        <v>94</v>
      </c>
      <c r="E83" s="8">
        <v>78.569999999999993</v>
      </c>
    </row>
    <row r="84" spans="1:5" x14ac:dyDescent="0.3">
      <c r="A84" s="2">
        <f t="shared" si="4"/>
        <v>12</v>
      </c>
      <c r="B84" s="29"/>
      <c r="C84" s="29"/>
      <c r="D84" s="7" t="s">
        <v>95</v>
      </c>
      <c r="E84" s="8">
        <v>77.430000000000007</v>
      </c>
    </row>
    <row r="85" spans="1:5" x14ac:dyDescent="0.3">
      <c r="A85" s="2">
        <f t="shared" si="4"/>
        <v>14</v>
      </c>
      <c r="B85" s="29"/>
      <c r="C85" s="29"/>
      <c r="D85" s="4" t="s">
        <v>96</v>
      </c>
      <c r="E85" s="8">
        <v>75.67</v>
      </c>
    </row>
    <row r="86" spans="1:5" x14ac:dyDescent="0.3">
      <c r="A86" s="2">
        <f t="shared" si="4"/>
        <v>2</v>
      </c>
      <c r="B86" s="29"/>
      <c r="C86" s="29"/>
      <c r="D86" s="7" t="s">
        <v>97</v>
      </c>
      <c r="E86" s="8">
        <v>86.29</v>
      </c>
    </row>
    <row r="87" spans="1:5" x14ac:dyDescent="0.3">
      <c r="A87" s="2">
        <f t="shared" si="4"/>
        <v>20</v>
      </c>
      <c r="B87" s="29"/>
      <c r="C87" s="29"/>
      <c r="D87" s="4" t="s">
        <v>98</v>
      </c>
      <c r="E87" s="8">
        <v>71.290000000000006</v>
      </c>
    </row>
    <row r="88" spans="1:5" x14ac:dyDescent="0.3">
      <c r="A88" s="2">
        <f t="shared" si="4"/>
        <v>15</v>
      </c>
      <c r="B88" s="29"/>
      <c r="C88" s="29"/>
      <c r="D88" s="7" t="s">
        <v>99</v>
      </c>
      <c r="E88" s="8">
        <v>73.86</v>
      </c>
    </row>
    <row r="89" spans="1:5" x14ac:dyDescent="0.3">
      <c r="A89" s="2">
        <f t="shared" si="4"/>
        <v>19</v>
      </c>
      <c r="B89" s="29"/>
      <c r="C89" s="29"/>
      <c r="D89" s="4" t="s">
        <v>100</v>
      </c>
      <c r="E89" s="8">
        <v>71.489999999999995</v>
      </c>
    </row>
    <row r="90" spans="1:5" x14ac:dyDescent="0.3">
      <c r="A90" s="2">
        <f t="shared" si="4"/>
        <v>5</v>
      </c>
      <c r="B90" s="30"/>
      <c r="C90" s="30"/>
      <c r="D90" s="7" t="s">
        <v>101</v>
      </c>
      <c r="E90" s="8">
        <v>83.75</v>
      </c>
    </row>
    <row r="91" spans="1:5" x14ac:dyDescent="0.3">
      <c r="A91" s="2">
        <f>RANK(E91,$E$91:$E$93,0)</f>
        <v>1</v>
      </c>
      <c r="B91" s="24" t="s">
        <v>102</v>
      </c>
      <c r="C91" s="24" t="s">
        <v>7</v>
      </c>
      <c r="D91" s="4" t="s">
        <v>103</v>
      </c>
      <c r="E91" s="8">
        <v>77.430000000000007</v>
      </c>
    </row>
    <row r="92" spans="1:5" x14ac:dyDescent="0.3">
      <c r="A92" s="2">
        <f t="shared" ref="A92:A93" si="5">RANK(E92,$E$91:$E$93,0)</f>
        <v>2</v>
      </c>
      <c r="B92" s="24"/>
      <c r="C92" s="24"/>
      <c r="D92" s="7" t="s">
        <v>104</v>
      </c>
      <c r="E92" s="8">
        <v>68.33</v>
      </c>
    </row>
    <row r="93" spans="1:5" x14ac:dyDescent="0.3">
      <c r="A93" s="2">
        <f t="shared" si="5"/>
        <v>3</v>
      </c>
      <c r="B93" s="24"/>
      <c r="C93" s="24"/>
      <c r="D93" s="4" t="s">
        <v>105</v>
      </c>
      <c r="E93" s="8">
        <v>68.17</v>
      </c>
    </row>
    <row r="94" spans="1:5" x14ac:dyDescent="0.3">
      <c r="A94" s="2">
        <f>RANK(E94,$E$94:$E$102,0)</f>
        <v>7</v>
      </c>
      <c r="B94" s="20" t="s">
        <v>106</v>
      </c>
      <c r="C94" s="20" t="s">
        <v>7</v>
      </c>
      <c r="D94" s="4" t="s">
        <v>107</v>
      </c>
      <c r="E94" s="8">
        <v>75.33</v>
      </c>
    </row>
    <row r="95" spans="1:5" x14ac:dyDescent="0.3">
      <c r="A95" s="2">
        <f t="shared" ref="A95:A102" si="6">RANK(E95,$E$94:$E$102,0)</f>
        <v>6</v>
      </c>
      <c r="B95" s="29"/>
      <c r="C95" s="29"/>
      <c r="D95" s="7" t="s">
        <v>108</v>
      </c>
      <c r="E95" s="8">
        <v>75.569999999999993</v>
      </c>
    </row>
    <row r="96" spans="1:5" x14ac:dyDescent="0.3">
      <c r="A96" s="2">
        <f t="shared" si="6"/>
        <v>5</v>
      </c>
      <c r="B96" s="29"/>
      <c r="C96" s="29"/>
      <c r="D96" s="4" t="s">
        <v>109</v>
      </c>
      <c r="E96" s="8">
        <v>76.86</v>
      </c>
    </row>
    <row r="97" spans="1:5" x14ac:dyDescent="0.3">
      <c r="A97" s="2">
        <f t="shared" si="6"/>
        <v>3</v>
      </c>
      <c r="B97" s="29"/>
      <c r="C97" s="29"/>
      <c r="D97" s="7" t="s">
        <v>110</v>
      </c>
      <c r="E97" s="8">
        <v>81.290000000000006</v>
      </c>
    </row>
    <row r="98" spans="1:5" x14ac:dyDescent="0.3">
      <c r="A98" s="2">
        <f t="shared" si="6"/>
        <v>4</v>
      </c>
      <c r="B98" s="29"/>
      <c r="C98" s="29"/>
      <c r="D98" s="4" t="s">
        <v>111</v>
      </c>
      <c r="E98" s="8">
        <v>79.709999999999994</v>
      </c>
    </row>
    <row r="99" spans="1:5" x14ac:dyDescent="0.3">
      <c r="A99" s="2">
        <f t="shared" si="6"/>
        <v>2</v>
      </c>
      <c r="B99" s="29"/>
      <c r="C99" s="29"/>
      <c r="D99" s="7" t="s">
        <v>112</v>
      </c>
      <c r="E99" s="8">
        <v>86.71</v>
      </c>
    </row>
    <row r="100" spans="1:5" x14ac:dyDescent="0.3">
      <c r="A100" s="2">
        <f t="shared" si="6"/>
        <v>1</v>
      </c>
      <c r="B100" s="29"/>
      <c r="C100" s="29"/>
      <c r="D100" s="4" t="s">
        <v>113</v>
      </c>
      <c r="E100" s="8">
        <v>89.71</v>
      </c>
    </row>
    <row r="101" spans="1:5" x14ac:dyDescent="0.3">
      <c r="A101" s="2">
        <f t="shared" si="6"/>
        <v>9</v>
      </c>
      <c r="B101" s="29"/>
      <c r="C101" s="29"/>
      <c r="D101" s="7" t="s">
        <v>114</v>
      </c>
      <c r="E101" s="8">
        <v>67.17</v>
      </c>
    </row>
    <row r="102" spans="1:5" x14ac:dyDescent="0.3">
      <c r="A102" s="2">
        <f t="shared" si="6"/>
        <v>8</v>
      </c>
      <c r="B102" s="30"/>
      <c r="C102" s="30"/>
      <c r="D102" s="4" t="s">
        <v>115</v>
      </c>
      <c r="E102" s="8">
        <v>71.14</v>
      </c>
    </row>
    <row r="103" spans="1:5" x14ac:dyDescent="0.3">
      <c r="A103" s="2">
        <f>RANK(E103,$E$103:$E$138,0)</f>
        <v>6</v>
      </c>
      <c r="B103" s="20" t="s">
        <v>116</v>
      </c>
      <c r="C103" s="20" t="s">
        <v>7</v>
      </c>
      <c r="D103" s="4" t="s">
        <v>117</v>
      </c>
      <c r="E103" s="8">
        <v>88.57</v>
      </c>
    </row>
    <row r="104" spans="1:5" x14ac:dyDescent="0.3">
      <c r="A104" s="2">
        <f t="shared" ref="A104:A138" si="7">RANK(E104,$E$103:$E$138,0)</f>
        <v>18</v>
      </c>
      <c r="B104" s="29"/>
      <c r="C104" s="29"/>
      <c r="D104" s="7" t="s">
        <v>118</v>
      </c>
      <c r="E104" s="8">
        <v>76.430000000000007</v>
      </c>
    </row>
    <row r="105" spans="1:5" x14ac:dyDescent="0.3">
      <c r="A105" s="2">
        <f t="shared" si="7"/>
        <v>30</v>
      </c>
      <c r="B105" s="29"/>
      <c r="C105" s="29"/>
      <c r="D105" s="4" t="s">
        <v>119</v>
      </c>
      <c r="E105" s="8">
        <v>72.599999999999994</v>
      </c>
    </row>
    <row r="106" spans="1:5" x14ac:dyDescent="0.3">
      <c r="A106" s="2">
        <f t="shared" si="7"/>
        <v>8</v>
      </c>
      <c r="B106" s="29"/>
      <c r="C106" s="29"/>
      <c r="D106" s="7" t="s">
        <v>120</v>
      </c>
      <c r="E106" s="8">
        <v>83.29</v>
      </c>
    </row>
    <row r="107" spans="1:5" x14ac:dyDescent="0.3">
      <c r="A107" s="2">
        <f t="shared" si="7"/>
        <v>10</v>
      </c>
      <c r="B107" s="29"/>
      <c r="C107" s="29"/>
      <c r="D107" s="4" t="s">
        <v>121</v>
      </c>
      <c r="E107" s="8">
        <v>81.569999999999993</v>
      </c>
    </row>
    <row r="108" spans="1:5" x14ac:dyDescent="0.3">
      <c r="A108" s="2">
        <f t="shared" si="7"/>
        <v>33</v>
      </c>
      <c r="B108" s="29"/>
      <c r="C108" s="29"/>
      <c r="D108" s="7" t="s">
        <v>122</v>
      </c>
      <c r="E108" s="8">
        <v>71.33</v>
      </c>
    </row>
    <row r="109" spans="1:5" x14ac:dyDescent="0.3">
      <c r="A109" s="2">
        <f t="shared" si="7"/>
        <v>19</v>
      </c>
      <c r="B109" s="29"/>
      <c r="C109" s="29"/>
      <c r="D109" s="4" t="s">
        <v>123</v>
      </c>
      <c r="E109" s="8">
        <v>75.86</v>
      </c>
    </row>
    <row r="110" spans="1:5" x14ac:dyDescent="0.3">
      <c r="A110" s="2">
        <f t="shared" si="7"/>
        <v>33</v>
      </c>
      <c r="B110" s="29"/>
      <c r="C110" s="29"/>
      <c r="D110" s="7" t="s">
        <v>124</v>
      </c>
      <c r="E110" s="8">
        <v>71.33</v>
      </c>
    </row>
    <row r="111" spans="1:5" x14ac:dyDescent="0.3">
      <c r="A111" s="2">
        <f t="shared" si="7"/>
        <v>36</v>
      </c>
      <c r="B111" s="29"/>
      <c r="C111" s="29"/>
      <c r="D111" s="4" t="s">
        <v>125</v>
      </c>
      <c r="E111" s="8">
        <v>70.5</v>
      </c>
    </row>
    <row r="112" spans="1:5" x14ac:dyDescent="0.3">
      <c r="A112" s="2">
        <f t="shared" si="7"/>
        <v>15</v>
      </c>
      <c r="B112" s="29"/>
      <c r="C112" s="29"/>
      <c r="D112" s="7" t="s">
        <v>126</v>
      </c>
      <c r="E112" s="8">
        <v>77.33</v>
      </c>
    </row>
    <row r="113" spans="1:5" x14ac:dyDescent="0.3">
      <c r="A113" s="2">
        <f t="shared" si="7"/>
        <v>16</v>
      </c>
      <c r="B113" s="29"/>
      <c r="C113" s="29"/>
      <c r="D113" s="4" t="s">
        <v>127</v>
      </c>
      <c r="E113" s="8">
        <v>77</v>
      </c>
    </row>
    <row r="114" spans="1:5" x14ac:dyDescent="0.3">
      <c r="A114" s="2">
        <f t="shared" si="7"/>
        <v>24</v>
      </c>
      <c r="B114" s="29"/>
      <c r="C114" s="29"/>
      <c r="D114" s="7" t="s">
        <v>128</v>
      </c>
      <c r="E114" s="8">
        <v>74</v>
      </c>
    </row>
    <row r="115" spans="1:5" x14ac:dyDescent="0.3">
      <c r="A115" s="2">
        <f t="shared" si="7"/>
        <v>14</v>
      </c>
      <c r="B115" s="29"/>
      <c r="C115" s="29"/>
      <c r="D115" s="4" t="s">
        <v>129</v>
      </c>
      <c r="E115" s="8">
        <v>77.83</v>
      </c>
    </row>
    <row r="116" spans="1:5" x14ac:dyDescent="0.3">
      <c r="A116" s="2">
        <f t="shared" si="7"/>
        <v>26</v>
      </c>
      <c r="B116" s="29"/>
      <c r="C116" s="29"/>
      <c r="D116" s="7" t="s">
        <v>130</v>
      </c>
      <c r="E116" s="8">
        <v>73.290000000000006</v>
      </c>
    </row>
    <row r="117" spans="1:5" x14ac:dyDescent="0.3">
      <c r="A117" s="2">
        <f t="shared" si="7"/>
        <v>13</v>
      </c>
      <c r="B117" s="29"/>
      <c r="C117" s="29"/>
      <c r="D117" s="11" t="s">
        <v>131</v>
      </c>
      <c r="E117" s="14">
        <v>79.14</v>
      </c>
    </row>
    <row r="118" spans="1:5" x14ac:dyDescent="0.3">
      <c r="A118" s="2">
        <f t="shared" si="7"/>
        <v>2</v>
      </c>
      <c r="B118" s="29"/>
      <c r="C118" s="29"/>
      <c r="D118" s="12" t="s">
        <v>132</v>
      </c>
      <c r="E118" s="14">
        <v>90.29</v>
      </c>
    </row>
    <row r="119" spans="1:5" x14ac:dyDescent="0.3">
      <c r="A119" s="2">
        <f t="shared" si="7"/>
        <v>21</v>
      </c>
      <c r="B119" s="29"/>
      <c r="C119" s="29"/>
      <c r="D119" s="12" t="s">
        <v>133</v>
      </c>
      <c r="E119" s="14">
        <v>75.290000000000006</v>
      </c>
    </row>
    <row r="120" spans="1:5" x14ac:dyDescent="0.3">
      <c r="A120" s="2">
        <f t="shared" si="7"/>
        <v>3</v>
      </c>
      <c r="B120" s="29"/>
      <c r="C120" s="29"/>
      <c r="D120" s="12" t="s">
        <v>134</v>
      </c>
      <c r="E120" s="14">
        <v>90.14</v>
      </c>
    </row>
    <row r="121" spans="1:5" x14ac:dyDescent="0.3">
      <c r="A121" s="2">
        <f t="shared" si="7"/>
        <v>4</v>
      </c>
      <c r="B121" s="29"/>
      <c r="C121" s="29"/>
      <c r="D121" s="12" t="s">
        <v>135</v>
      </c>
      <c r="E121" s="14">
        <v>89.43</v>
      </c>
    </row>
    <row r="122" spans="1:5" x14ac:dyDescent="0.3">
      <c r="A122" s="2">
        <f t="shared" si="7"/>
        <v>5</v>
      </c>
      <c r="B122" s="29"/>
      <c r="C122" s="29"/>
      <c r="D122" s="12" t="s">
        <v>136</v>
      </c>
      <c r="E122" s="14">
        <v>89.14</v>
      </c>
    </row>
    <row r="123" spans="1:5" x14ac:dyDescent="0.3">
      <c r="A123" s="2">
        <f t="shared" si="7"/>
        <v>1</v>
      </c>
      <c r="B123" s="29"/>
      <c r="C123" s="29"/>
      <c r="D123" s="12" t="s">
        <v>137</v>
      </c>
      <c r="E123" s="14">
        <v>90.71</v>
      </c>
    </row>
    <row r="124" spans="1:5" x14ac:dyDescent="0.3">
      <c r="A124" s="2">
        <f t="shared" si="7"/>
        <v>27</v>
      </c>
      <c r="B124" s="29"/>
      <c r="C124" s="29"/>
      <c r="D124" s="12" t="s">
        <v>138</v>
      </c>
      <c r="E124" s="14">
        <v>73</v>
      </c>
    </row>
    <row r="125" spans="1:5" x14ac:dyDescent="0.3">
      <c r="A125" s="2">
        <f t="shared" si="7"/>
        <v>27</v>
      </c>
      <c r="B125" s="29"/>
      <c r="C125" s="29"/>
      <c r="D125" s="12" t="s">
        <v>139</v>
      </c>
      <c r="E125" s="14">
        <v>73</v>
      </c>
    </row>
    <row r="126" spans="1:5" x14ac:dyDescent="0.3">
      <c r="A126" s="2">
        <f t="shared" si="7"/>
        <v>12</v>
      </c>
      <c r="B126" s="29"/>
      <c r="C126" s="29"/>
      <c r="D126" s="12" t="s">
        <v>140</v>
      </c>
      <c r="E126" s="14">
        <v>79.709999999999994</v>
      </c>
    </row>
    <row r="127" spans="1:5" x14ac:dyDescent="0.3">
      <c r="A127" s="2">
        <f t="shared" si="7"/>
        <v>27</v>
      </c>
      <c r="B127" s="29"/>
      <c r="C127" s="29"/>
      <c r="D127" s="12" t="s">
        <v>141</v>
      </c>
      <c r="E127" s="14">
        <v>73</v>
      </c>
    </row>
    <row r="128" spans="1:5" x14ac:dyDescent="0.3">
      <c r="A128" s="2">
        <f t="shared" si="7"/>
        <v>20</v>
      </c>
      <c r="B128" s="29"/>
      <c r="C128" s="29"/>
      <c r="D128" s="12" t="s">
        <v>142</v>
      </c>
      <c r="E128" s="14">
        <v>75.5</v>
      </c>
    </row>
    <row r="129" spans="1:5" x14ac:dyDescent="0.3">
      <c r="A129" s="2">
        <f t="shared" si="7"/>
        <v>31</v>
      </c>
      <c r="B129" s="29"/>
      <c r="C129" s="29"/>
      <c r="D129" s="12" t="s">
        <v>143</v>
      </c>
      <c r="E129" s="14">
        <v>72.33</v>
      </c>
    </row>
    <row r="130" spans="1:5" x14ac:dyDescent="0.3">
      <c r="A130" s="2">
        <f t="shared" si="7"/>
        <v>7</v>
      </c>
      <c r="B130" s="29"/>
      <c r="C130" s="29"/>
      <c r="D130" s="12" t="s">
        <v>144</v>
      </c>
      <c r="E130" s="14">
        <v>84</v>
      </c>
    </row>
    <row r="131" spans="1:5" x14ac:dyDescent="0.3">
      <c r="A131" s="2">
        <f t="shared" si="7"/>
        <v>32</v>
      </c>
      <c r="B131" s="29"/>
      <c r="C131" s="29"/>
      <c r="D131" s="13" t="s">
        <v>145</v>
      </c>
      <c r="E131" s="14">
        <v>72</v>
      </c>
    </row>
    <row r="132" spans="1:5" x14ac:dyDescent="0.3">
      <c r="A132" s="2">
        <f t="shared" si="7"/>
        <v>23</v>
      </c>
      <c r="B132" s="29"/>
      <c r="C132" s="29"/>
      <c r="D132" s="13" t="s">
        <v>146</v>
      </c>
      <c r="E132" s="14">
        <v>74.14</v>
      </c>
    </row>
    <row r="133" spans="1:5" x14ac:dyDescent="0.3">
      <c r="A133" s="2">
        <f t="shared" si="7"/>
        <v>17</v>
      </c>
      <c r="B133" s="29"/>
      <c r="C133" s="29"/>
      <c r="D133" s="13" t="s">
        <v>147</v>
      </c>
      <c r="E133" s="14">
        <v>76.709999999999994</v>
      </c>
    </row>
    <row r="134" spans="1:5" x14ac:dyDescent="0.3">
      <c r="A134" s="2">
        <f t="shared" si="7"/>
        <v>22</v>
      </c>
      <c r="B134" s="29"/>
      <c r="C134" s="29"/>
      <c r="D134" s="13" t="s">
        <v>148</v>
      </c>
      <c r="E134" s="14">
        <v>75.14</v>
      </c>
    </row>
    <row r="135" spans="1:5" x14ac:dyDescent="0.3">
      <c r="A135" s="2">
        <f t="shared" si="7"/>
        <v>9</v>
      </c>
      <c r="B135" s="29"/>
      <c r="C135" s="29"/>
      <c r="D135" s="13" t="s">
        <v>149</v>
      </c>
      <c r="E135" s="14">
        <v>81.83</v>
      </c>
    </row>
    <row r="136" spans="1:5" x14ac:dyDescent="0.3">
      <c r="A136" s="2">
        <f t="shared" si="7"/>
        <v>11</v>
      </c>
      <c r="B136" s="29"/>
      <c r="C136" s="29"/>
      <c r="D136" s="13" t="s">
        <v>150</v>
      </c>
      <c r="E136" s="14">
        <v>79.86</v>
      </c>
    </row>
    <row r="137" spans="1:5" x14ac:dyDescent="0.3">
      <c r="A137" s="2">
        <f t="shared" si="7"/>
        <v>25</v>
      </c>
      <c r="B137" s="29"/>
      <c r="C137" s="29"/>
      <c r="D137" s="13" t="s">
        <v>151</v>
      </c>
      <c r="E137" s="14">
        <v>73.5</v>
      </c>
    </row>
    <row r="138" spans="1:5" x14ac:dyDescent="0.3">
      <c r="A138" s="2">
        <f t="shared" si="7"/>
        <v>35</v>
      </c>
      <c r="B138" s="30"/>
      <c r="C138" s="30"/>
      <c r="D138" s="13" t="s">
        <v>152</v>
      </c>
      <c r="E138" s="14">
        <v>71</v>
      </c>
    </row>
    <row r="139" spans="1:5" x14ac:dyDescent="0.3">
      <c r="A139" s="2">
        <f>RANK(E139,$E$139:$E$154,0)</f>
        <v>14</v>
      </c>
      <c r="B139" s="20" t="s">
        <v>153</v>
      </c>
      <c r="C139" s="20" t="s">
        <v>7</v>
      </c>
      <c r="D139" s="15" t="s">
        <v>154</v>
      </c>
      <c r="E139" s="14">
        <v>67.569999999999993</v>
      </c>
    </row>
    <row r="140" spans="1:5" x14ac:dyDescent="0.3">
      <c r="A140" s="2">
        <f t="shared" ref="A140:A154" si="8">RANK(E140,$E$139:$E$154,0)</f>
        <v>6</v>
      </c>
      <c r="B140" s="29"/>
      <c r="C140" s="29"/>
      <c r="D140" s="15" t="s">
        <v>155</v>
      </c>
      <c r="E140" s="14">
        <v>72.290000000000006</v>
      </c>
    </row>
    <row r="141" spans="1:5" x14ac:dyDescent="0.3">
      <c r="A141" s="2">
        <f t="shared" si="8"/>
        <v>4</v>
      </c>
      <c r="B141" s="29"/>
      <c r="C141" s="29"/>
      <c r="D141" s="15" t="s">
        <v>156</v>
      </c>
      <c r="E141" s="14">
        <v>72.5</v>
      </c>
    </row>
    <row r="142" spans="1:5" x14ac:dyDescent="0.3">
      <c r="A142" s="2">
        <f t="shared" si="8"/>
        <v>3</v>
      </c>
      <c r="B142" s="29"/>
      <c r="C142" s="29"/>
      <c r="D142" s="15" t="s">
        <v>157</v>
      </c>
      <c r="E142" s="14">
        <v>73</v>
      </c>
    </row>
    <row r="143" spans="1:5" x14ac:dyDescent="0.3">
      <c r="A143" s="2">
        <f t="shared" si="8"/>
        <v>1</v>
      </c>
      <c r="B143" s="29"/>
      <c r="C143" s="29"/>
      <c r="D143" s="15" t="s">
        <v>158</v>
      </c>
      <c r="E143" s="14">
        <v>88</v>
      </c>
    </row>
    <row r="144" spans="1:5" x14ac:dyDescent="0.3">
      <c r="A144" s="2">
        <f t="shared" si="8"/>
        <v>2</v>
      </c>
      <c r="B144" s="29"/>
      <c r="C144" s="29"/>
      <c r="D144" s="15" t="s">
        <v>159</v>
      </c>
      <c r="E144" s="14">
        <v>75.17</v>
      </c>
    </row>
    <row r="145" spans="1:5" x14ac:dyDescent="0.3">
      <c r="A145" s="2">
        <f t="shared" si="8"/>
        <v>15</v>
      </c>
      <c r="B145" s="29"/>
      <c r="C145" s="29"/>
      <c r="D145" s="15" t="s">
        <v>160</v>
      </c>
      <c r="E145" s="14">
        <v>66.83</v>
      </c>
    </row>
    <row r="146" spans="1:5" x14ac:dyDescent="0.3">
      <c r="A146" s="2">
        <f t="shared" si="8"/>
        <v>12</v>
      </c>
      <c r="B146" s="29"/>
      <c r="C146" s="29"/>
      <c r="D146" s="15" t="s">
        <v>161</v>
      </c>
      <c r="E146" s="14">
        <v>68.86</v>
      </c>
    </row>
    <row r="147" spans="1:5" x14ac:dyDescent="0.3">
      <c r="A147" s="2">
        <f t="shared" si="8"/>
        <v>10</v>
      </c>
      <c r="B147" s="29"/>
      <c r="C147" s="29"/>
      <c r="D147" s="15" t="s">
        <v>162</v>
      </c>
      <c r="E147" s="14">
        <v>69.709999999999994</v>
      </c>
    </row>
    <row r="148" spans="1:5" x14ac:dyDescent="0.3">
      <c r="A148" s="2">
        <f t="shared" si="8"/>
        <v>5</v>
      </c>
      <c r="B148" s="29"/>
      <c r="C148" s="29"/>
      <c r="D148" s="15" t="s">
        <v>163</v>
      </c>
      <c r="E148" s="14">
        <v>72.430000000000007</v>
      </c>
    </row>
    <row r="149" spans="1:5" x14ac:dyDescent="0.3">
      <c r="A149" s="2">
        <f t="shared" si="8"/>
        <v>9</v>
      </c>
      <c r="B149" s="29"/>
      <c r="C149" s="29"/>
      <c r="D149" s="15" t="s">
        <v>164</v>
      </c>
      <c r="E149" s="14">
        <v>70</v>
      </c>
    </row>
    <row r="150" spans="1:5" x14ac:dyDescent="0.3">
      <c r="A150" s="2">
        <f t="shared" si="8"/>
        <v>13</v>
      </c>
      <c r="B150" s="29"/>
      <c r="C150" s="29"/>
      <c r="D150" s="15" t="s">
        <v>165</v>
      </c>
      <c r="E150" s="14">
        <v>68.290000000000006</v>
      </c>
    </row>
    <row r="151" spans="1:5" x14ac:dyDescent="0.3">
      <c r="A151" s="2">
        <f t="shared" si="8"/>
        <v>16</v>
      </c>
      <c r="B151" s="29"/>
      <c r="C151" s="29"/>
      <c r="D151" s="15" t="s">
        <v>166</v>
      </c>
      <c r="E151" s="14">
        <v>66.709999999999994</v>
      </c>
    </row>
    <row r="152" spans="1:5" x14ac:dyDescent="0.3">
      <c r="A152" s="2">
        <f t="shared" si="8"/>
        <v>8</v>
      </c>
      <c r="B152" s="29"/>
      <c r="C152" s="29"/>
      <c r="D152" s="15" t="s">
        <v>167</v>
      </c>
      <c r="E152" s="14">
        <v>70.290000000000006</v>
      </c>
    </row>
    <row r="153" spans="1:5" x14ac:dyDescent="0.3">
      <c r="A153" s="2">
        <f t="shared" si="8"/>
        <v>7</v>
      </c>
      <c r="B153" s="29"/>
      <c r="C153" s="29"/>
      <c r="D153" s="15" t="s">
        <v>168</v>
      </c>
      <c r="E153" s="14">
        <v>71</v>
      </c>
    </row>
    <row r="154" spans="1:5" x14ac:dyDescent="0.3">
      <c r="A154" s="2">
        <f t="shared" si="8"/>
        <v>11</v>
      </c>
      <c r="B154" s="30"/>
      <c r="C154" s="30"/>
      <c r="D154" s="15" t="s">
        <v>169</v>
      </c>
      <c r="E154" s="14">
        <v>69.430000000000007</v>
      </c>
    </row>
    <row r="155" spans="1:5" x14ac:dyDescent="0.3">
      <c r="A155" s="2">
        <f t="shared" ref="A155:A162" si="9">RANK(E155,$E$155:$E$162,0)</f>
        <v>4</v>
      </c>
      <c r="B155" s="20" t="s">
        <v>170</v>
      </c>
      <c r="C155" s="20" t="s">
        <v>7</v>
      </c>
      <c r="D155" s="15" t="s">
        <v>171</v>
      </c>
      <c r="E155" s="14">
        <v>71.430000000000007</v>
      </c>
    </row>
    <row r="156" spans="1:5" x14ac:dyDescent="0.3">
      <c r="A156" s="2">
        <f t="shared" si="9"/>
        <v>2</v>
      </c>
      <c r="B156" s="29"/>
      <c r="C156" s="29"/>
      <c r="D156" s="15" t="s">
        <v>172</v>
      </c>
      <c r="E156" s="14">
        <v>75.290000000000006</v>
      </c>
    </row>
    <row r="157" spans="1:5" x14ac:dyDescent="0.3">
      <c r="A157" s="2">
        <f t="shared" si="9"/>
        <v>1</v>
      </c>
      <c r="B157" s="29"/>
      <c r="C157" s="29"/>
      <c r="D157" s="15" t="s">
        <v>173</v>
      </c>
      <c r="E157" s="14">
        <v>76.709999999999994</v>
      </c>
    </row>
    <row r="158" spans="1:5" x14ac:dyDescent="0.3">
      <c r="A158" s="2">
        <f t="shared" si="9"/>
        <v>6</v>
      </c>
      <c r="B158" s="29"/>
      <c r="C158" s="29"/>
      <c r="D158" s="15" t="s">
        <v>174</v>
      </c>
      <c r="E158" s="14">
        <v>69.86</v>
      </c>
    </row>
    <row r="159" spans="1:5" x14ac:dyDescent="0.3">
      <c r="A159" s="2">
        <f t="shared" si="9"/>
        <v>5</v>
      </c>
      <c r="B159" s="29"/>
      <c r="C159" s="29"/>
      <c r="D159" s="15" t="s">
        <v>175</v>
      </c>
      <c r="E159" s="14">
        <v>71.040000000000006</v>
      </c>
    </row>
    <row r="160" spans="1:5" x14ac:dyDescent="0.3">
      <c r="A160" s="2">
        <f t="shared" si="9"/>
        <v>7</v>
      </c>
      <c r="B160" s="29"/>
      <c r="C160" s="29"/>
      <c r="D160" s="15" t="s">
        <v>176</v>
      </c>
      <c r="E160" s="14">
        <v>68.67</v>
      </c>
    </row>
    <row r="161" spans="1:5" x14ac:dyDescent="0.3">
      <c r="A161" s="2">
        <f t="shared" si="9"/>
        <v>3</v>
      </c>
      <c r="B161" s="29"/>
      <c r="C161" s="29"/>
      <c r="D161" s="15" t="s">
        <v>177</v>
      </c>
      <c r="E161" s="14">
        <v>73.430000000000007</v>
      </c>
    </row>
    <row r="162" spans="1:5" x14ac:dyDescent="0.3">
      <c r="A162" s="2">
        <f t="shared" si="9"/>
        <v>8</v>
      </c>
      <c r="B162" s="30"/>
      <c r="C162" s="30"/>
      <c r="D162" s="15" t="s">
        <v>178</v>
      </c>
      <c r="E162" s="14">
        <v>68.33</v>
      </c>
    </row>
    <row r="163" spans="1:5" x14ac:dyDescent="0.3">
      <c r="A163" s="2">
        <f>RANK(E163,$E$163:$E$174,0)</f>
        <v>4</v>
      </c>
      <c r="B163" s="20" t="s">
        <v>179</v>
      </c>
      <c r="C163" s="20" t="s">
        <v>7</v>
      </c>
      <c r="D163" s="15" t="s">
        <v>180</v>
      </c>
      <c r="E163" s="14">
        <v>78</v>
      </c>
    </row>
    <row r="164" spans="1:5" x14ac:dyDescent="0.3">
      <c r="A164" s="2">
        <f t="shared" ref="A164:A174" si="10">RANK(E164,$E$163:$E$174,0)</f>
        <v>2</v>
      </c>
      <c r="B164" s="29"/>
      <c r="C164" s="29"/>
      <c r="D164" s="15" t="s">
        <v>181</v>
      </c>
      <c r="E164" s="14">
        <v>84.25</v>
      </c>
    </row>
    <row r="165" spans="1:5" x14ac:dyDescent="0.3">
      <c r="A165" s="2">
        <f t="shared" si="10"/>
        <v>1</v>
      </c>
      <c r="B165" s="29"/>
      <c r="C165" s="29"/>
      <c r="D165" s="15" t="s">
        <v>182</v>
      </c>
      <c r="E165" s="14">
        <v>87.625</v>
      </c>
    </row>
    <row r="166" spans="1:5" x14ac:dyDescent="0.3">
      <c r="A166" s="2">
        <f t="shared" si="10"/>
        <v>7</v>
      </c>
      <c r="B166" s="29"/>
      <c r="C166" s="29"/>
      <c r="D166" s="15" t="s">
        <v>183</v>
      </c>
      <c r="E166" s="14">
        <v>74.5</v>
      </c>
    </row>
    <row r="167" spans="1:5" x14ac:dyDescent="0.3">
      <c r="A167" s="2">
        <f t="shared" si="10"/>
        <v>10</v>
      </c>
      <c r="B167" s="29"/>
      <c r="C167" s="29"/>
      <c r="D167" s="15" t="s">
        <v>184</v>
      </c>
      <c r="E167" s="14">
        <v>69.125</v>
      </c>
    </row>
    <row r="168" spans="1:5" x14ac:dyDescent="0.3">
      <c r="A168" s="2">
        <f t="shared" si="10"/>
        <v>6</v>
      </c>
      <c r="B168" s="29"/>
      <c r="C168" s="29"/>
      <c r="D168" s="15" t="s">
        <v>185</v>
      </c>
      <c r="E168" s="14">
        <v>75</v>
      </c>
    </row>
    <row r="169" spans="1:5" x14ac:dyDescent="0.3">
      <c r="A169" s="2">
        <f t="shared" si="10"/>
        <v>8</v>
      </c>
      <c r="B169" s="29"/>
      <c r="C169" s="29"/>
      <c r="D169" s="15" t="s">
        <v>186</v>
      </c>
      <c r="E169" s="14">
        <v>72.375</v>
      </c>
    </row>
    <row r="170" spans="1:5" x14ac:dyDescent="0.3">
      <c r="A170" s="2">
        <f t="shared" si="10"/>
        <v>11</v>
      </c>
      <c r="B170" s="29"/>
      <c r="C170" s="29"/>
      <c r="D170" s="15" t="s">
        <v>187</v>
      </c>
      <c r="E170" s="14">
        <v>67.75</v>
      </c>
    </row>
    <row r="171" spans="1:5" x14ac:dyDescent="0.3">
      <c r="A171" s="2">
        <f t="shared" si="10"/>
        <v>12</v>
      </c>
      <c r="B171" s="29"/>
      <c r="C171" s="29"/>
      <c r="D171" s="15" t="s">
        <v>188</v>
      </c>
      <c r="E171" s="14">
        <v>62</v>
      </c>
    </row>
    <row r="172" spans="1:5" x14ac:dyDescent="0.3">
      <c r="A172" s="2">
        <f t="shared" si="10"/>
        <v>5</v>
      </c>
      <c r="B172" s="29"/>
      <c r="C172" s="29"/>
      <c r="D172" s="15" t="s">
        <v>189</v>
      </c>
      <c r="E172" s="14">
        <v>77.25</v>
      </c>
    </row>
    <row r="173" spans="1:5" x14ac:dyDescent="0.3">
      <c r="A173" s="2">
        <f t="shared" si="10"/>
        <v>9</v>
      </c>
      <c r="B173" s="29"/>
      <c r="C173" s="29"/>
      <c r="D173" s="15" t="s">
        <v>190</v>
      </c>
      <c r="E173" s="14">
        <v>70.709999999999994</v>
      </c>
    </row>
    <row r="174" spans="1:5" x14ac:dyDescent="0.3">
      <c r="A174" s="2">
        <f t="shared" si="10"/>
        <v>3</v>
      </c>
      <c r="B174" s="30"/>
      <c r="C174" s="30"/>
      <c r="D174" s="15" t="s">
        <v>191</v>
      </c>
      <c r="E174" s="14">
        <v>80.25</v>
      </c>
    </row>
    <row r="175" spans="1:5" x14ac:dyDescent="0.3">
      <c r="A175" s="2">
        <f>RANK(E175,$E$175:$E$177,0)</f>
        <v>2</v>
      </c>
      <c r="B175" s="24" t="s">
        <v>192</v>
      </c>
      <c r="C175" s="24" t="s">
        <v>7</v>
      </c>
      <c r="D175" s="15" t="s">
        <v>193</v>
      </c>
      <c r="E175" s="14">
        <v>68.89</v>
      </c>
    </row>
    <row r="176" spans="1:5" x14ac:dyDescent="0.3">
      <c r="A176" s="2">
        <f t="shared" ref="A176:A177" si="11">RANK(E176,$E$175:$E$177,0)</f>
        <v>3</v>
      </c>
      <c r="B176" s="24"/>
      <c r="C176" s="24"/>
      <c r="D176" s="15" t="s">
        <v>194</v>
      </c>
      <c r="E176" s="14">
        <v>63.67</v>
      </c>
    </row>
    <row r="177" spans="1:5" x14ac:dyDescent="0.3">
      <c r="A177" s="2">
        <f t="shared" si="11"/>
        <v>1</v>
      </c>
      <c r="B177" s="24"/>
      <c r="C177" s="24"/>
      <c r="D177" s="15" t="s">
        <v>195</v>
      </c>
      <c r="E177" s="14">
        <v>73.44</v>
      </c>
    </row>
    <row r="178" spans="1:5" x14ac:dyDescent="0.3">
      <c r="A178" s="2">
        <f>RANK(E178,$E$178:$E$182,0)</f>
        <v>5</v>
      </c>
      <c r="B178" s="20" t="s">
        <v>196</v>
      </c>
      <c r="C178" s="20" t="s">
        <v>7</v>
      </c>
      <c r="D178" s="15" t="s">
        <v>197</v>
      </c>
      <c r="E178" s="14">
        <v>0</v>
      </c>
    </row>
    <row r="179" spans="1:5" x14ac:dyDescent="0.3">
      <c r="A179" s="2">
        <f t="shared" ref="A179:A182" si="12">RANK(E179,$E$178:$E$182,0)</f>
        <v>2</v>
      </c>
      <c r="B179" s="29"/>
      <c r="C179" s="29"/>
      <c r="D179" s="15" t="s">
        <v>198</v>
      </c>
      <c r="E179" s="14">
        <v>88.29</v>
      </c>
    </row>
    <row r="180" spans="1:5" x14ac:dyDescent="0.3">
      <c r="A180" s="2">
        <f t="shared" si="12"/>
        <v>1</v>
      </c>
      <c r="B180" s="29"/>
      <c r="C180" s="29"/>
      <c r="D180" s="15" t="s">
        <v>199</v>
      </c>
      <c r="E180" s="14">
        <v>91</v>
      </c>
    </row>
    <row r="181" spans="1:5" x14ac:dyDescent="0.3">
      <c r="A181" s="2">
        <f t="shared" si="12"/>
        <v>3</v>
      </c>
      <c r="B181" s="29"/>
      <c r="C181" s="29"/>
      <c r="D181" s="15" t="s">
        <v>200</v>
      </c>
      <c r="E181" s="14">
        <v>73.86</v>
      </c>
    </row>
    <row r="182" spans="1:5" x14ac:dyDescent="0.3">
      <c r="A182" s="2">
        <f t="shared" si="12"/>
        <v>4</v>
      </c>
      <c r="B182" s="30"/>
      <c r="C182" s="30"/>
      <c r="D182" s="15" t="s">
        <v>201</v>
      </c>
      <c r="E182" s="14">
        <v>73.569999999999993</v>
      </c>
    </row>
    <row r="183" spans="1:5" x14ac:dyDescent="0.3">
      <c r="A183" s="2">
        <f>RANK(E183,$E$183:$E$184,0)</f>
        <v>2</v>
      </c>
      <c r="B183" s="24" t="s">
        <v>202</v>
      </c>
      <c r="C183" s="24" t="s">
        <v>7</v>
      </c>
      <c r="D183" s="15" t="s">
        <v>203</v>
      </c>
      <c r="E183" s="14">
        <v>74.428571428571431</v>
      </c>
    </row>
    <row r="184" spans="1:5" x14ac:dyDescent="0.3">
      <c r="A184" s="2">
        <f>RANK(E184,$E$183:$E$184,0)</f>
        <v>1</v>
      </c>
      <c r="B184" s="24"/>
      <c r="C184" s="24"/>
      <c r="D184" s="15" t="s">
        <v>204</v>
      </c>
      <c r="E184" s="14">
        <v>84.142857142857139</v>
      </c>
    </row>
    <row r="185" spans="1:5" x14ac:dyDescent="0.3">
      <c r="A185" s="2">
        <f>RANK(E185,$E$185:$E$188,0)</f>
        <v>3</v>
      </c>
      <c r="B185" s="24" t="s">
        <v>205</v>
      </c>
      <c r="C185" s="24" t="s">
        <v>7</v>
      </c>
      <c r="D185" s="15" t="s">
        <v>206</v>
      </c>
      <c r="E185" s="14">
        <v>70.625</v>
      </c>
    </row>
    <row r="186" spans="1:5" x14ac:dyDescent="0.3">
      <c r="A186" s="2">
        <f t="shared" ref="A186:A188" si="13">RANK(E186,$E$185:$E$188,0)</f>
        <v>4</v>
      </c>
      <c r="B186" s="24"/>
      <c r="C186" s="24"/>
      <c r="D186" s="15" t="s">
        <v>207</v>
      </c>
      <c r="E186" s="14">
        <v>64.375</v>
      </c>
    </row>
    <row r="187" spans="1:5" x14ac:dyDescent="0.3">
      <c r="A187" s="2">
        <f t="shared" si="13"/>
        <v>1</v>
      </c>
      <c r="B187" s="24"/>
      <c r="C187" s="24"/>
      <c r="D187" s="15" t="s">
        <v>208</v>
      </c>
      <c r="E187" s="14">
        <v>81.375</v>
      </c>
    </row>
    <row r="188" spans="1:5" x14ac:dyDescent="0.3">
      <c r="A188" s="2">
        <f t="shared" si="13"/>
        <v>2</v>
      </c>
      <c r="B188" s="24"/>
      <c r="C188" s="24"/>
      <c r="D188" s="15" t="s">
        <v>209</v>
      </c>
      <c r="E188" s="14">
        <v>75.25</v>
      </c>
    </row>
    <row r="189" spans="1:5" x14ac:dyDescent="0.3">
      <c r="A189" s="2">
        <f>RANK(E189,$E$189:$E$190,0)</f>
        <v>2</v>
      </c>
      <c r="B189" s="24" t="s">
        <v>210</v>
      </c>
      <c r="C189" s="24" t="s">
        <v>7</v>
      </c>
      <c r="D189" s="15" t="s">
        <v>211</v>
      </c>
      <c r="E189" s="14">
        <v>69.333333333333329</v>
      </c>
    </row>
    <row r="190" spans="1:5" x14ac:dyDescent="0.3">
      <c r="A190" s="2">
        <f>RANK(E190,$E$189:$E$190,0)</f>
        <v>1</v>
      </c>
      <c r="B190" s="24"/>
      <c r="C190" s="24"/>
      <c r="D190" s="15" t="s">
        <v>212</v>
      </c>
      <c r="E190" s="14">
        <v>72.666666666666671</v>
      </c>
    </row>
    <row r="191" spans="1:5" x14ac:dyDescent="0.3">
      <c r="A191" s="2">
        <f>RANK(E191,$E$191:$E$195,0)</f>
        <v>1</v>
      </c>
      <c r="B191" s="20" t="s">
        <v>213</v>
      </c>
      <c r="C191" s="20" t="s">
        <v>7</v>
      </c>
      <c r="D191" s="15" t="s">
        <v>214</v>
      </c>
      <c r="E191" s="14">
        <v>92.75</v>
      </c>
    </row>
    <row r="192" spans="1:5" x14ac:dyDescent="0.3">
      <c r="A192" s="2">
        <f t="shared" ref="A192:A195" si="14">RANK(E192,$E$191:$E$195,0)</f>
        <v>2</v>
      </c>
      <c r="B192" s="29"/>
      <c r="C192" s="29"/>
      <c r="D192" s="15" t="s">
        <v>215</v>
      </c>
      <c r="E192" s="14">
        <v>91.75</v>
      </c>
    </row>
    <row r="193" spans="1:5" x14ac:dyDescent="0.3">
      <c r="A193" s="2">
        <f t="shared" si="14"/>
        <v>5</v>
      </c>
      <c r="B193" s="29"/>
      <c r="C193" s="29"/>
      <c r="D193" s="15" t="s">
        <v>216</v>
      </c>
      <c r="E193" s="14">
        <v>63.25</v>
      </c>
    </row>
    <row r="194" spans="1:5" x14ac:dyDescent="0.3">
      <c r="A194" s="2">
        <f t="shared" si="14"/>
        <v>3</v>
      </c>
      <c r="B194" s="29"/>
      <c r="C194" s="29"/>
      <c r="D194" s="15" t="s">
        <v>217</v>
      </c>
      <c r="E194" s="14">
        <v>74.875</v>
      </c>
    </row>
    <row r="195" spans="1:5" x14ac:dyDescent="0.3">
      <c r="A195" s="2">
        <f t="shared" si="14"/>
        <v>4</v>
      </c>
      <c r="B195" s="30"/>
      <c r="C195" s="30"/>
      <c r="D195" s="15" t="s">
        <v>218</v>
      </c>
      <c r="E195" s="14">
        <v>69.875</v>
      </c>
    </row>
    <row r="196" spans="1:5" x14ac:dyDescent="0.3">
      <c r="A196" s="2">
        <f>RANK(E196,$E$196:$E$196,0)</f>
        <v>1</v>
      </c>
      <c r="B196" s="10" t="s">
        <v>219</v>
      </c>
      <c r="C196" s="10" t="s">
        <v>7</v>
      </c>
      <c r="D196" s="15" t="s">
        <v>220</v>
      </c>
      <c r="E196" s="14">
        <v>76</v>
      </c>
    </row>
    <row r="197" spans="1:5" x14ac:dyDescent="0.3">
      <c r="A197" s="2">
        <f>RANK(E197,$E$197:$E$211,0)</f>
        <v>5</v>
      </c>
      <c r="B197" s="20" t="s">
        <v>221</v>
      </c>
      <c r="C197" s="20" t="s">
        <v>7</v>
      </c>
      <c r="D197" s="18" t="s">
        <v>222</v>
      </c>
      <c r="E197" s="14">
        <v>83.5</v>
      </c>
    </row>
    <row r="198" spans="1:5" x14ac:dyDescent="0.3">
      <c r="A198" s="2">
        <f t="shared" ref="A198:A211" si="15">RANK(E198,$E$197:$E$211,0)</f>
        <v>2</v>
      </c>
      <c r="B198" s="29"/>
      <c r="C198" s="29"/>
      <c r="D198" s="18" t="s">
        <v>223</v>
      </c>
      <c r="E198" s="14">
        <v>92.125</v>
      </c>
    </row>
    <row r="199" spans="1:5" x14ac:dyDescent="0.3">
      <c r="A199" s="2">
        <f t="shared" si="15"/>
        <v>11</v>
      </c>
      <c r="B199" s="29"/>
      <c r="C199" s="29"/>
      <c r="D199" s="18" t="s">
        <v>224</v>
      </c>
      <c r="E199" s="14">
        <v>75.125</v>
      </c>
    </row>
    <row r="200" spans="1:5" x14ac:dyDescent="0.3">
      <c r="A200" s="2">
        <f t="shared" si="15"/>
        <v>12</v>
      </c>
      <c r="B200" s="29"/>
      <c r="C200" s="29"/>
      <c r="D200" s="18" t="s">
        <v>225</v>
      </c>
      <c r="E200" s="14">
        <v>74.25</v>
      </c>
    </row>
    <row r="201" spans="1:5" x14ac:dyDescent="0.3">
      <c r="A201" s="2">
        <f t="shared" si="15"/>
        <v>9</v>
      </c>
      <c r="B201" s="29"/>
      <c r="C201" s="29"/>
      <c r="D201" s="18" t="s">
        <v>226</v>
      </c>
      <c r="E201" s="14">
        <v>79.625</v>
      </c>
    </row>
    <row r="202" spans="1:5" x14ac:dyDescent="0.3">
      <c r="A202" s="2">
        <f t="shared" si="15"/>
        <v>1</v>
      </c>
      <c r="B202" s="29"/>
      <c r="C202" s="29"/>
      <c r="D202" s="18" t="s">
        <v>227</v>
      </c>
      <c r="E202" s="14">
        <v>93.875</v>
      </c>
    </row>
    <row r="203" spans="1:5" x14ac:dyDescent="0.3">
      <c r="A203" s="2">
        <f t="shared" si="15"/>
        <v>6</v>
      </c>
      <c r="B203" s="29"/>
      <c r="C203" s="29"/>
      <c r="D203" s="18" t="s">
        <v>228</v>
      </c>
      <c r="E203" s="14">
        <v>81.625</v>
      </c>
    </row>
    <row r="204" spans="1:5" x14ac:dyDescent="0.3">
      <c r="A204" s="2">
        <f t="shared" si="15"/>
        <v>3</v>
      </c>
      <c r="B204" s="29"/>
      <c r="C204" s="29"/>
      <c r="D204" s="18" t="s">
        <v>229</v>
      </c>
      <c r="E204" s="14">
        <v>91.875</v>
      </c>
    </row>
    <row r="205" spans="1:5" x14ac:dyDescent="0.3">
      <c r="A205" s="2">
        <f t="shared" si="15"/>
        <v>14</v>
      </c>
      <c r="B205" s="29"/>
      <c r="C205" s="29"/>
      <c r="D205" s="18" t="s">
        <v>230</v>
      </c>
      <c r="E205" s="14">
        <v>73.25</v>
      </c>
    </row>
    <row r="206" spans="1:5" x14ac:dyDescent="0.3">
      <c r="A206" s="2">
        <f t="shared" si="15"/>
        <v>15</v>
      </c>
      <c r="B206" s="29"/>
      <c r="C206" s="29"/>
      <c r="D206" s="18" t="s">
        <v>231</v>
      </c>
      <c r="E206" s="14">
        <v>66.428571428571431</v>
      </c>
    </row>
    <row r="207" spans="1:5" x14ac:dyDescent="0.3">
      <c r="A207" s="2">
        <f t="shared" si="15"/>
        <v>10</v>
      </c>
      <c r="B207" s="29"/>
      <c r="C207" s="29"/>
      <c r="D207" s="18" t="s">
        <v>232</v>
      </c>
      <c r="E207" s="14">
        <v>77.5</v>
      </c>
    </row>
    <row r="208" spans="1:5" x14ac:dyDescent="0.3">
      <c r="A208" s="2">
        <f t="shared" si="15"/>
        <v>4</v>
      </c>
      <c r="B208" s="29"/>
      <c r="C208" s="29"/>
      <c r="D208" s="18" t="s">
        <v>233</v>
      </c>
      <c r="E208" s="14">
        <v>90.5</v>
      </c>
    </row>
    <row r="209" spans="1:5" x14ac:dyDescent="0.3">
      <c r="A209" s="2">
        <f t="shared" si="15"/>
        <v>13</v>
      </c>
      <c r="B209" s="29"/>
      <c r="C209" s="29"/>
      <c r="D209" s="18" t="s">
        <v>234</v>
      </c>
      <c r="E209" s="14">
        <v>73.875</v>
      </c>
    </row>
    <row r="210" spans="1:5" x14ac:dyDescent="0.3">
      <c r="A210" s="2">
        <f t="shared" si="15"/>
        <v>8</v>
      </c>
      <c r="B210" s="29"/>
      <c r="C210" s="29"/>
      <c r="D210" s="18" t="s">
        <v>235</v>
      </c>
      <c r="E210" s="14">
        <v>80.75</v>
      </c>
    </row>
    <row r="211" spans="1:5" x14ac:dyDescent="0.3">
      <c r="A211" s="2">
        <f t="shared" si="15"/>
        <v>7</v>
      </c>
      <c r="B211" s="30"/>
      <c r="C211" s="30"/>
      <c r="D211" s="18" t="s">
        <v>236</v>
      </c>
      <c r="E211" s="14">
        <v>81.25</v>
      </c>
    </row>
    <row r="212" spans="1:5" x14ac:dyDescent="0.3">
      <c r="A212" s="2">
        <f>RANK(E212,$E$212:$E$218,0)</f>
        <v>7</v>
      </c>
      <c r="B212" s="20" t="s">
        <v>237</v>
      </c>
      <c r="C212" s="20" t="s">
        <v>7</v>
      </c>
      <c r="D212" s="18" t="s">
        <v>238</v>
      </c>
      <c r="E212" s="14">
        <v>71.89</v>
      </c>
    </row>
    <row r="213" spans="1:5" x14ac:dyDescent="0.3">
      <c r="A213" s="2">
        <f t="shared" ref="A213:A218" si="16">RANK(E213,$E$212:$E$218,0)</f>
        <v>4</v>
      </c>
      <c r="B213" s="29"/>
      <c r="C213" s="29"/>
      <c r="D213" s="18" t="s">
        <v>239</v>
      </c>
      <c r="E213" s="14">
        <v>77.78</v>
      </c>
    </row>
    <row r="214" spans="1:5" x14ac:dyDescent="0.3">
      <c r="A214" s="2">
        <f t="shared" si="16"/>
        <v>5</v>
      </c>
      <c r="B214" s="29"/>
      <c r="C214" s="29"/>
      <c r="D214" s="18" t="s">
        <v>240</v>
      </c>
      <c r="E214" s="14">
        <v>77</v>
      </c>
    </row>
    <row r="215" spans="1:5" x14ac:dyDescent="0.3">
      <c r="A215" s="2">
        <f t="shared" si="16"/>
        <v>1</v>
      </c>
      <c r="B215" s="29"/>
      <c r="C215" s="29"/>
      <c r="D215" s="18" t="s">
        <v>241</v>
      </c>
      <c r="E215" s="14">
        <v>88.67</v>
      </c>
    </row>
    <row r="216" spans="1:5" x14ac:dyDescent="0.3">
      <c r="A216" s="2">
        <f t="shared" si="16"/>
        <v>3</v>
      </c>
      <c r="B216" s="29"/>
      <c r="C216" s="29"/>
      <c r="D216" s="18" t="s">
        <v>242</v>
      </c>
      <c r="E216" s="14">
        <v>82.67</v>
      </c>
    </row>
    <row r="217" spans="1:5" x14ac:dyDescent="0.3">
      <c r="A217" s="2">
        <f t="shared" si="16"/>
        <v>6</v>
      </c>
      <c r="B217" s="29"/>
      <c r="C217" s="29"/>
      <c r="D217" s="18" t="s">
        <v>243</v>
      </c>
      <c r="E217" s="14">
        <v>76.67</v>
      </c>
    </row>
    <row r="218" spans="1:5" x14ac:dyDescent="0.3">
      <c r="A218" s="2">
        <f t="shared" si="16"/>
        <v>2</v>
      </c>
      <c r="B218" s="30"/>
      <c r="C218" s="30"/>
      <c r="D218" s="18" t="s">
        <v>244</v>
      </c>
      <c r="E218" s="14">
        <v>83.33</v>
      </c>
    </row>
    <row r="219" spans="1:5" x14ac:dyDescent="0.3">
      <c r="A219" s="2">
        <f>RANK(E219,$E$219:$E$227,0)</f>
        <v>5</v>
      </c>
      <c r="B219" s="20" t="s">
        <v>245</v>
      </c>
      <c r="C219" s="20" t="s">
        <v>7</v>
      </c>
      <c r="D219" s="15" t="s">
        <v>246</v>
      </c>
      <c r="E219" s="14">
        <v>77.25</v>
      </c>
    </row>
    <row r="220" spans="1:5" x14ac:dyDescent="0.3">
      <c r="A220" s="2">
        <f t="shared" ref="A220:A227" si="17">RANK(E220,$E$219:$E$227,0)</f>
        <v>4</v>
      </c>
      <c r="B220" s="29"/>
      <c r="C220" s="29"/>
      <c r="D220" s="15" t="s">
        <v>247</v>
      </c>
      <c r="E220" s="14">
        <v>79</v>
      </c>
    </row>
    <row r="221" spans="1:5" x14ac:dyDescent="0.3">
      <c r="A221" s="2">
        <f t="shared" si="17"/>
        <v>6</v>
      </c>
      <c r="B221" s="29"/>
      <c r="C221" s="29"/>
      <c r="D221" s="15" t="s">
        <v>248</v>
      </c>
      <c r="E221" s="14">
        <v>73.25</v>
      </c>
    </row>
    <row r="222" spans="1:5" x14ac:dyDescent="0.3">
      <c r="A222" s="2">
        <f t="shared" si="17"/>
        <v>1</v>
      </c>
      <c r="B222" s="29"/>
      <c r="C222" s="29"/>
      <c r="D222" s="15" t="s">
        <v>249</v>
      </c>
      <c r="E222" s="14">
        <v>87.75</v>
      </c>
    </row>
    <row r="223" spans="1:5" x14ac:dyDescent="0.3">
      <c r="A223" s="2">
        <f t="shared" si="17"/>
        <v>2</v>
      </c>
      <c r="B223" s="29"/>
      <c r="C223" s="29"/>
      <c r="D223" s="15" t="s">
        <v>250</v>
      </c>
      <c r="E223" s="14">
        <v>87.5</v>
      </c>
    </row>
    <row r="224" spans="1:5" x14ac:dyDescent="0.3">
      <c r="A224" s="2">
        <f t="shared" si="17"/>
        <v>9</v>
      </c>
      <c r="B224" s="29"/>
      <c r="C224" s="29"/>
      <c r="D224" s="15" t="s">
        <v>251</v>
      </c>
      <c r="E224" s="14">
        <v>63</v>
      </c>
    </row>
    <row r="225" spans="1:5" x14ac:dyDescent="0.3">
      <c r="A225" s="2">
        <f t="shared" si="17"/>
        <v>7</v>
      </c>
      <c r="B225" s="29"/>
      <c r="C225" s="29"/>
      <c r="D225" s="15" t="s">
        <v>252</v>
      </c>
      <c r="E225" s="14">
        <v>67.5</v>
      </c>
    </row>
    <row r="226" spans="1:5" x14ac:dyDescent="0.3">
      <c r="A226" s="2">
        <f t="shared" si="17"/>
        <v>3</v>
      </c>
      <c r="B226" s="29"/>
      <c r="C226" s="29"/>
      <c r="D226" s="15" t="s">
        <v>253</v>
      </c>
      <c r="E226" s="14">
        <v>81.25</v>
      </c>
    </row>
    <row r="227" spans="1:5" x14ac:dyDescent="0.3">
      <c r="A227" s="2">
        <f t="shared" si="17"/>
        <v>7</v>
      </c>
      <c r="B227" s="30"/>
      <c r="C227" s="30"/>
      <c r="D227" s="15" t="s">
        <v>254</v>
      </c>
      <c r="E227" s="14">
        <v>67.5</v>
      </c>
    </row>
    <row r="228" spans="1:5" x14ac:dyDescent="0.3">
      <c r="A228" s="2">
        <f>RANK(E228,$E$228:$E$246,0)</f>
        <v>13</v>
      </c>
      <c r="B228" s="20" t="s">
        <v>255</v>
      </c>
      <c r="C228" s="20" t="s">
        <v>7</v>
      </c>
      <c r="D228" s="4" t="s">
        <v>256</v>
      </c>
      <c r="E228" s="8">
        <v>74</v>
      </c>
    </row>
    <row r="229" spans="1:5" x14ac:dyDescent="0.3">
      <c r="A229" s="2">
        <f t="shared" ref="A229:A246" si="18">RANK(E229,$E$228:$E$246,0)</f>
        <v>15</v>
      </c>
      <c r="B229" s="29"/>
      <c r="C229" s="29"/>
      <c r="D229" s="7" t="s">
        <v>257</v>
      </c>
      <c r="E229" s="8">
        <v>72.5</v>
      </c>
    </row>
    <row r="230" spans="1:5" x14ac:dyDescent="0.3">
      <c r="A230" s="2">
        <f t="shared" si="18"/>
        <v>17</v>
      </c>
      <c r="B230" s="29"/>
      <c r="C230" s="29"/>
      <c r="D230" s="4" t="s">
        <v>258</v>
      </c>
      <c r="E230" s="8">
        <v>70</v>
      </c>
    </row>
    <row r="231" spans="1:5" x14ac:dyDescent="0.3">
      <c r="A231" s="2">
        <f t="shared" si="18"/>
        <v>8</v>
      </c>
      <c r="B231" s="29"/>
      <c r="C231" s="29"/>
      <c r="D231" s="7" t="s">
        <v>259</v>
      </c>
      <c r="E231" s="8">
        <v>75</v>
      </c>
    </row>
    <row r="232" spans="1:5" x14ac:dyDescent="0.3">
      <c r="A232" s="2">
        <f t="shared" si="18"/>
        <v>2</v>
      </c>
      <c r="B232" s="29"/>
      <c r="C232" s="29"/>
      <c r="D232" s="4" t="s">
        <v>260</v>
      </c>
      <c r="E232" s="8">
        <v>88.25</v>
      </c>
    </row>
    <row r="233" spans="1:5" x14ac:dyDescent="0.3">
      <c r="A233" s="2">
        <f t="shared" si="18"/>
        <v>4</v>
      </c>
      <c r="B233" s="29"/>
      <c r="C233" s="29"/>
      <c r="D233" s="7" t="s">
        <v>261</v>
      </c>
      <c r="E233" s="8">
        <v>87</v>
      </c>
    </row>
    <row r="234" spans="1:5" x14ac:dyDescent="0.3">
      <c r="A234" s="2">
        <f t="shared" si="18"/>
        <v>15</v>
      </c>
      <c r="B234" s="29"/>
      <c r="C234" s="29"/>
      <c r="D234" s="4" t="s">
        <v>262</v>
      </c>
      <c r="E234" s="8">
        <v>72.5</v>
      </c>
    </row>
    <row r="235" spans="1:5" x14ac:dyDescent="0.3">
      <c r="A235" s="2">
        <f t="shared" si="18"/>
        <v>3</v>
      </c>
      <c r="B235" s="29"/>
      <c r="C235" s="29"/>
      <c r="D235" s="7" t="s">
        <v>263</v>
      </c>
      <c r="E235" s="8">
        <v>87.5</v>
      </c>
    </row>
    <row r="236" spans="1:5" x14ac:dyDescent="0.3">
      <c r="A236" s="2">
        <f t="shared" si="18"/>
        <v>5</v>
      </c>
      <c r="B236" s="29"/>
      <c r="C236" s="29"/>
      <c r="D236" s="4" t="s">
        <v>265</v>
      </c>
      <c r="E236" s="8">
        <v>86</v>
      </c>
    </row>
    <row r="237" spans="1:5" x14ac:dyDescent="0.3">
      <c r="A237" s="2">
        <f t="shared" si="18"/>
        <v>6</v>
      </c>
      <c r="B237" s="29"/>
      <c r="C237" s="29"/>
      <c r="D237" s="7" t="s">
        <v>264</v>
      </c>
      <c r="E237" s="8">
        <v>84.25</v>
      </c>
    </row>
    <row r="238" spans="1:5" x14ac:dyDescent="0.3">
      <c r="A238" s="2">
        <f t="shared" si="18"/>
        <v>19</v>
      </c>
      <c r="B238" s="29"/>
      <c r="C238" s="29"/>
      <c r="D238" s="4" t="s">
        <v>266</v>
      </c>
      <c r="E238" s="8">
        <v>67.5</v>
      </c>
    </row>
    <row r="239" spans="1:5" x14ac:dyDescent="0.3">
      <c r="A239" s="2">
        <f t="shared" si="18"/>
        <v>18</v>
      </c>
      <c r="B239" s="29"/>
      <c r="C239" s="29"/>
      <c r="D239" s="7" t="s">
        <v>267</v>
      </c>
      <c r="E239" s="8">
        <v>68.5</v>
      </c>
    </row>
    <row r="240" spans="1:5" x14ac:dyDescent="0.3">
      <c r="A240" s="2">
        <f t="shared" si="18"/>
        <v>8</v>
      </c>
      <c r="B240" s="29"/>
      <c r="C240" s="29"/>
      <c r="D240" s="4" t="s">
        <v>268</v>
      </c>
      <c r="E240" s="8">
        <v>75</v>
      </c>
    </row>
    <row r="241" spans="1:5" x14ac:dyDescent="0.3">
      <c r="A241" s="2">
        <f t="shared" si="18"/>
        <v>1</v>
      </c>
      <c r="B241" s="29"/>
      <c r="C241" s="29"/>
      <c r="D241" s="7" t="s">
        <v>269</v>
      </c>
      <c r="E241" s="8">
        <v>91</v>
      </c>
    </row>
    <row r="242" spans="1:5" x14ac:dyDescent="0.3">
      <c r="A242" s="2">
        <f t="shared" si="18"/>
        <v>14</v>
      </c>
      <c r="B242" s="29"/>
      <c r="C242" s="29"/>
      <c r="D242" s="4" t="s">
        <v>270</v>
      </c>
      <c r="E242" s="8">
        <v>73.5</v>
      </c>
    </row>
    <row r="243" spans="1:5" x14ac:dyDescent="0.3">
      <c r="A243" s="2">
        <f t="shared" si="18"/>
        <v>8</v>
      </c>
      <c r="B243" s="29"/>
      <c r="C243" s="29"/>
      <c r="D243" s="7" t="s">
        <v>271</v>
      </c>
      <c r="E243" s="8">
        <v>75</v>
      </c>
    </row>
    <row r="244" spans="1:5" x14ac:dyDescent="0.3">
      <c r="A244" s="2">
        <f t="shared" si="18"/>
        <v>8</v>
      </c>
      <c r="B244" s="29"/>
      <c r="C244" s="29"/>
      <c r="D244" s="4" t="s">
        <v>272</v>
      </c>
      <c r="E244" s="8">
        <v>75</v>
      </c>
    </row>
    <row r="245" spans="1:5" x14ac:dyDescent="0.3">
      <c r="A245" s="2">
        <f t="shared" si="18"/>
        <v>8</v>
      </c>
      <c r="B245" s="29"/>
      <c r="C245" s="29"/>
      <c r="D245" s="7" t="s">
        <v>273</v>
      </c>
      <c r="E245" s="8">
        <v>75</v>
      </c>
    </row>
    <row r="246" spans="1:5" x14ac:dyDescent="0.3">
      <c r="A246" s="2">
        <f t="shared" si="18"/>
        <v>7</v>
      </c>
      <c r="B246" s="30"/>
      <c r="C246" s="30"/>
      <c r="D246" s="4" t="s">
        <v>274</v>
      </c>
      <c r="E246" s="8">
        <v>76.67</v>
      </c>
    </row>
    <row r="247" spans="1:5" ht="15.6" x14ac:dyDescent="0.3">
      <c r="A247" s="2">
        <f t="shared" ref="A247:A253" si="19">RANK(E247,$E$247:$E$253,0)</f>
        <v>3</v>
      </c>
      <c r="B247" s="20" t="s">
        <v>275</v>
      </c>
      <c r="C247" s="20" t="s">
        <v>7</v>
      </c>
      <c r="D247" s="19" t="s">
        <v>276</v>
      </c>
      <c r="E247" s="14">
        <v>76</v>
      </c>
    </row>
    <row r="248" spans="1:5" ht="15.6" x14ac:dyDescent="0.3">
      <c r="A248" s="2">
        <f t="shared" si="19"/>
        <v>2</v>
      </c>
      <c r="B248" s="29"/>
      <c r="C248" s="29"/>
      <c r="D248" s="19" t="s">
        <v>277</v>
      </c>
      <c r="E248" s="14">
        <v>76.5</v>
      </c>
    </row>
    <row r="249" spans="1:5" ht="15.6" x14ac:dyDescent="0.3">
      <c r="A249" s="2">
        <f t="shared" si="19"/>
        <v>3</v>
      </c>
      <c r="B249" s="29"/>
      <c r="C249" s="29"/>
      <c r="D249" s="19" t="s">
        <v>278</v>
      </c>
      <c r="E249" s="14">
        <v>76</v>
      </c>
    </row>
    <row r="250" spans="1:5" ht="15.6" x14ac:dyDescent="0.3">
      <c r="A250" s="2">
        <f t="shared" si="19"/>
        <v>6</v>
      </c>
      <c r="B250" s="29"/>
      <c r="C250" s="29"/>
      <c r="D250" s="19" t="s">
        <v>279</v>
      </c>
      <c r="E250" s="14">
        <v>73.75</v>
      </c>
    </row>
    <row r="251" spans="1:5" ht="15.6" x14ac:dyDescent="0.3">
      <c r="A251" s="2">
        <f t="shared" si="19"/>
        <v>1</v>
      </c>
      <c r="B251" s="29"/>
      <c r="C251" s="29"/>
      <c r="D251" s="19" t="s">
        <v>280</v>
      </c>
      <c r="E251" s="14">
        <v>79</v>
      </c>
    </row>
    <row r="252" spans="1:5" ht="15.6" x14ac:dyDescent="0.3">
      <c r="A252" s="2">
        <f t="shared" si="19"/>
        <v>7</v>
      </c>
      <c r="B252" s="29"/>
      <c r="C252" s="29"/>
      <c r="D252" s="19" t="s">
        <v>281</v>
      </c>
      <c r="E252" s="14">
        <v>73</v>
      </c>
    </row>
    <row r="253" spans="1:5" ht="15.6" x14ac:dyDescent="0.3">
      <c r="A253" s="2">
        <f t="shared" si="19"/>
        <v>5</v>
      </c>
      <c r="B253" s="30"/>
      <c r="C253" s="30"/>
      <c r="D253" s="19" t="s">
        <v>282</v>
      </c>
      <c r="E253" s="14">
        <v>75.5</v>
      </c>
    </row>
  </sheetData>
  <mergeCells count="51">
    <mergeCell ref="B247:B253"/>
    <mergeCell ref="C247:C253"/>
    <mergeCell ref="B197:B211"/>
    <mergeCell ref="C197:C211"/>
    <mergeCell ref="B212:B218"/>
    <mergeCell ref="C212:C218"/>
    <mergeCell ref="B219:B227"/>
    <mergeCell ref="C219:C227"/>
    <mergeCell ref="B228:B246"/>
    <mergeCell ref="C228:C246"/>
    <mergeCell ref="B189:B190"/>
    <mergeCell ref="C189:C190"/>
    <mergeCell ref="B191:B195"/>
    <mergeCell ref="C191:C195"/>
    <mergeCell ref="B178:B182"/>
    <mergeCell ref="C178:C182"/>
    <mergeCell ref="B183:B184"/>
    <mergeCell ref="C183:C184"/>
    <mergeCell ref="B185:B188"/>
    <mergeCell ref="C185:C188"/>
    <mergeCell ref="B163:B174"/>
    <mergeCell ref="C163:C174"/>
    <mergeCell ref="B175:B177"/>
    <mergeCell ref="C175:C177"/>
    <mergeCell ref="B103:B138"/>
    <mergeCell ref="C103:C138"/>
    <mergeCell ref="B139:B154"/>
    <mergeCell ref="C139:C154"/>
    <mergeCell ref="B155:B162"/>
    <mergeCell ref="C155:C162"/>
    <mergeCell ref="B65:B90"/>
    <mergeCell ref="C65:C90"/>
    <mergeCell ref="B91:B93"/>
    <mergeCell ref="C91:C93"/>
    <mergeCell ref="B94:B102"/>
    <mergeCell ref="C94:C102"/>
    <mergeCell ref="B55:B64"/>
    <mergeCell ref="C55:C64"/>
    <mergeCell ref="B38:B54"/>
    <mergeCell ref="C38:C54"/>
    <mergeCell ref="B34:B37"/>
    <mergeCell ref="C34:C37"/>
    <mergeCell ref="B25:B33"/>
    <mergeCell ref="C25:C33"/>
    <mergeCell ref="A1:E1"/>
    <mergeCell ref="A2:E2"/>
    <mergeCell ref="A3:E3"/>
    <mergeCell ref="C5:C6"/>
    <mergeCell ref="B5:B6"/>
    <mergeCell ref="C7:C24"/>
    <mergeCell ref="B7:B24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Слава Україні!</cp:lastModifiedBy>
  <cp:lastPrinted>2024-01-22T07:15:11Z</cp:lastPrinted>
  <dcterms:created xsi:type="dcterms:W3CDTF">2022-12-12T22:04:36Z</dcterms:created>
  <dcterms:modified xsi:type="dcterms:W3CDTF">2024-03-05T12:27:04Z</dcterms:modified>
</cp:coreProperties>
</file>